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570" windowHeight="7920" activeTab="0"/>
  </bookViews>
  <sheets>
    <sheet name="АО ШААЗ" sheetId="1" r:id="rId1"/>
  </sheets>
  <definedNames>
    <definedName name="_xlnm._FilterDatabase" localSheetId="0" hidden="1">'АО ШААЗ'!$B$7:$H$498</definedName>
  </definedNames>
  <calcPr fullCalcOnLoad="1" refMode="R1C1"/>
</workbook>
</file>

<file path=xl/sharedStrings.xml><?xml version="1.0" encoding="utf-8"?>
<sst xmlns="http://schemas.openxmlformats.org/spreadsheetml/2006/main" count="1706" uniqueCount="942">
  <si>
    <t>№ п.п</t>
  </si>
  <si>
    <t>Норма упаковки</t>
  </si>
  <si>
    <t>31631А-1301010</t>
  </si>
  <si>
    <t>10/20</t>
  </si>
  <si>
    <t>3110А-1301010</t>
  </si>
  <si>
    <t>1/10/20</t>
  </si>
  <si>
    <t>330242А-1301010</t>
  </si>
  <si>
    <t>1/10</t>
  </si>
  <si>
    <t>5440В9А-1301010</t>
  </si>
  <si>
    <t>1/4</t>
  </si>
  <si>
    <t>642290А-1301010</t>
  </si>
  <si>
    <t>1/5</t>
  </si>
  <si>
    <t>543208А-1301010</t>
  </si>
  <si>
    <t>5432А5А-1301010</t>
  </si>
  <si>
    <t>437030А-1301010</t>
  </si>
  <si>
    <t>54115А-1301010</t>
  </si>
  <si>
    <t>54115А-1301010-11</t>
  </si>
  <si>
    <t>65115А-1301010</t>
  </si>
  <si>
    <t>3163А-1172010</t>
  </si>
  <si>
    <t>1/12</t>
  </si>
  <si>
    <t>1025А-1172010</t>
  </si>
  <si>
    <t>1/6</t>
  </si>
  <si>
    <t>1522А-1172010</t>
  </si>
  <si>
    <t>2022А-1172010</t>
  </si>
  <si>
    <t>3022А-1172010</t>
  </si>
  <si>
    <t>33081А-1172010</t>
  </si>
  <si>
    <t>4238А-1172010-01</t>
  </si>
  <si>
    <t>43085А-1172010</t>
  </si>
  <si>
    <t>53205А-1172010</t>
  </si>
  <si>
    <t>1/2/6</t>
  </si>
  <si>
    <t>5480А-1172010</t>
  </si>
  <si>
    <t>6520А-1172010</t>
  </si>
  <si>
    <t>65224А-1172010</t>
  </si>
  <si>
    <t>525613А-1172010</t>
  </si>
  <si>
    <t>1/7</t>
  </si>
  <si>
    <t>5297А-1172010</t>
  </si>
  <si>
    <t>1/5/6</t>
  </si>
  <si>
    <t>525625А-1172010</t>
  </si>
  <si>
    <t>4320А-1172010</t>
  </si>
  <si>
    <t>1/8/10</t>
  </si>
  <si>
    <t>4320Б5-1172010</t>
  </si>
  <si>
    <t>1</t>
  </si>
  <si>
    <t>6563РА-1172010</t>
  </si>
  <si>
    <t>84А-1172010</t>
  </si>
  <si>
    <t>159АП-8101060</t>
  </si>
  <si>
    <t>64221А-8101060</t>
  </si>
  <si>
    <t>4308А-8101060</t>
  </si>
  <si>
    <t>4/48</t>
  </si>
  <si>
    <t>6/20/108</t>
  </si>
  <si>
    <t>3110-1301010-61</t>
  </si>
  <si>
    <t>Р330242-1301010-01</t>
  </si>
  <si>
    <t>4308Ш-1301010</t>
  </si>
  <si>
    <t>54115Ш-1301010-01</t>
  </si>
  <si>
    <t>54115Ш-1301010-11</t>
  </si>
  <si>
    <t>5</t>
  </si>
  <si>
    <t>5460Ш-1301010</t>
  </si>
  <si>
    <t>5480Ш-1301010</t>
  </si>
  <si>
    <t>1/4/5</t>
  </si>
  <si>
    <t>4/5</t>
  </si>
  <si>
    <t>65115Ш-1301010-21</t>
  </si>
  <si>
    <t>65115Ш-1301010-22</t>
  </si>
  <si>
    <t>532301-1301010</t>
  </si>
  <si>
    <t>5323Е-1301010-10</t>
  </si>
  <si>
    <t>4320Я8-1301010-10</t>
  </si>
  <si>
    <t>4320Б5-1301010</t>
  </si>
  <si>
    <t>4320Я5-1301010</t>
  </si>
  <si>
    <t>107-1301010</t>
  </si>
  <si>
    <t>4370-1301010</t>
  </si>
  <si>
    <t>543208-1301010-001</t>
  </si>
  <si>
    <t>642290-1301010-011</t>
  </si>
  <si>
    <t>5551А2-1301010-001</t>
  </si>
  <si>
    <t>4238-1301010</t>
  </si>
  <si>
    <t>3205-1301010-20</t>
  </si>
  <si>
    <t>1/5/7</t>
  </si>
  <si>
    <t>5297Ш-1301010-10</t>
  </si>
  <si>
    <t>6212-1301010-10</t>
  </si>
  <si>
    <t>6212-1301010-20</t>
  </si>
  <si>
    <t>1/4/8</t>
  </si>
  <si>
    <t>24-1301010-01</t>
  </si>
  <si>
    <t>330242-1301010-01</t>
  </si>
  <si>
    <t>330242-1301010-03</t>
  </si>
  <si>
    <t>33027Ш-1301010</t>
  </si>
  <si>
    <t>ГАЗель выпуск до 1999г.</t>
  </si>
  <si>
    <t>3307-1301010-70</t>
  </si>
  <si>
    <t>51А-1301010</t>
  </si>
  <si>
    <t>Р53-1301010</t>
  </si>
  <si>
    <t>66-1301010</t>
  </si>
  <si>
    <t>3160-1301010</t>
  </si>
  <si>
    <t>3160-1301010-10</t>
  </si>
  <si>
    <t>3160Ш-1301010-21</t>
  </si>
  <si>
    <t>31608-1301010-02</t>
  </si>
  <si>
    <t>3741Ш-1301010-05</t>
  </si>
  <si>
    <t>3741-1301010-04</t>
  </si>
  <si>
    <t>130-1301010</t>
  </si>
  <si>
    <t>5/7</t>
  </si>
  <si>
    <t>131-1301010-13</t>
  </si>
  <si>
    <t>432720-1301010-11</t>
  </si>
  <si>
    <t>5320Ш-1301010-33</t>
  </si>
  <si>
    <t>54115-1301010-10</t>
  </si>
  <si>
    <t>Р54115-1301010</t>
  </si>
  <si>
    <t xml:space="preserve">6520-1301010-01 </t>
  </si>
  <si>
    <t>5323-1301010-40</t>
  </si>
  <si>
    <t>5323-1301010</t>
  </si>
  <si>
    <t>5/6</t>
  </si>
  <si>
    <t>5323Я-1301010</t>
  </si>
  <si>
    <t>53371-1301010</t>
  </si>
  <si>
    <t>54325-1301010</t>
  </si>
  <si>
    <t>64221-1301010-10</t>
  </si>
  <si>
    <t>64229-1301010</t>
  </si>
  <si>
    <t>5432А5-1301010-001</t>
  </si>
  <si>
    <t>255-1301010-01</t>
  </si>
  <si>
    <t>256-1301010</t>
  </si>
  <si>
    <t>256-1301010-01</t>
  </si>
  <si>
    <t>6437-1301010-01</t>
  </si>
  <si>
    <t>6437-1301010-10</t>
  </si>
  <si>
    <t>65055-1301010-01</t>
  </si>
  <si>
    <t>3205-1301010-01</t>
  </si>
  <si>
    <t>3205-1301010</t>
  </si>
  <si>
    <t>3205-1301010-02</t>
  </si>
  <si>
    <t>5256-1301010</t>
  </si>
  <si>
    <t>677-1301010-20</t>
  </si>
  <si>
    <t>Р699-1301010</t>
  </si>
  <si>
    <t>283-1301010-01</t>
  </si>
  <si>
    <t>Р44056-1301010</t>
  </si>
  <si>
    <t>Р44080-1301010</t>
  </si>
  <si>
    <t>К700-1301010</t>
  </si>
  <si>
    <t>К701-1301010</t>
  </si>
  <si>
    <t>остов радиатора</t>
  </si>
  <si>
    <t>2002-1301010</t>
  </si>
  <si>
    <t>2007-1301010-02</t>
  </si>
  <si>
    <t>Спец. автотехника</t>
  </si>
  <si>
    <t>530-1301010-11</t>
  </si>
  <si>
    <t>Дизель-генераторы</t>
  </si>
  <si>
    <t>533-1301010</t>
  </si>
  <si>
    <t>7428-1301010</t>
  </si>
  <si>
    <t>740-1301020</t>
  </si>
  <si>
    <t>750-1301020</t>
  </si>
  <si>
    <t>530-1301020-Б</t>
  </si>
  <si>
    <t>2101-8101060-02</t>
  </si>
  <si>
    <t>6/56/108</t>
  </si>
  <si>
    <t>2110-8101060</t>
  </si>
  <si>
    <t>3110-8101060</t>
  </si>
  <si>
    <t>3110-8101060-10</t>
  </si>
  <si>
    <t>3302-8101060</t>
  </si>
  <si>
    <t>3302-8101060-10</t>
  </si>
  <si>
    <t>3307-8101060</t>
  </si>
  <si>
    <t>Р53-8101060</t>
  </si>
  <si>
    <t>2/10/40</t>
  </si>
  <si>
    <t>73-8101060</t>
  </si>
  <si>
    <t>73-8101060-10</t>
  </si>
  <si>
    <t>7301-8101060</t>
  </si>
  <si>
    <t>130Ш-8101012</t>
  </si>
  <si>
    <t>4331-8101012</t>
  </si>
  <si>
    <t>8/64</t>
  </si>
  <si>
    <t>4320-8101060</t>
  </si>
  <si>
    <t>8/64/72</t>
  </si>
  <si>
    <t>6363-8101060-01</t>
  </si>
  <si>
    <t>4/10/12/96</t>
  </si>
  <si>
    <t>103Ш-8101060</t>
  </si>
  <si>
    <t>Автобусы МАЗ 103,105,107,152,203,206,226,251,256 (выпуск до 2007г.)</t>
  </si>
  <si>
    <t>103Ш-8101060-20</t>
  </si>
  <si>
    <t>Автобусы МАЗ (выпуск с 2007г.), с краном</t>
  </si>
  <si>
    <t>504В-8101060-10</t>
  </si>
  <si>
    <t>64221-8101060</t>
  </si>
  <si>
    <t>250Ш-8101060</t>
  </si>
  <si>
    <t>6443-8101060</t>
  </si>
  <si>
    <t>324-8101060</t>
  </si>
  <si>
    <t>Отопитель 324, КАВЗ</t>
  </si>
  <si>
    <t>4202-8101060</t>
  </si>
  <si>
    <t>6/32/48</t>
  </si>
  <si>
    <t>Автобусы НЕФАЗ</t>
  </si>
  <si>
    <t>5256-8101060</t>
  </si>
  <si>
    <t>Автобусы ЛИАЗ</t>
  </si>
  <si>
    <t>Р44085-8101060</t>
  </si>
  <si>
    <t>Р44088-8101060</t>
  </si>
  <si>
    <t>Р818-8101060</t>
  </si>
  <si>
    <t>Р336-8101060-01</t>
  </si>
  <si>
    <t>159-8101010-02</t>
  </si>
  <si>
    <t>1/16</t>
  </si>
  <si>
    <t>159-8101010-11</t>
  </si>
  <si>
    <t>130Ш-8101010</t>
  </si>
  <si>
    <t>1/8/9</t>
  </si>
  <si>
    <t xml:space="preserve">130Ш-8101010-10 </t>
  </si>
  <si>
    <t>131Ш-8101010</t>
  </si>
  <si>
    <t>377-8101010-20</t>
  </si>
  <si>
    <t xml:space="preserve">324-8101010 </t>
  </si>
  <si>
    <t>1/4/12</t>
  </si>
  <si>
    <t>КАВЗ</t>
  </si>
  <si>
    <t>324-8101010-10</t>
  </si>
  <si>
    <t>Р336-8101010-20</t>
  </si>
  <si>
    <t>5320-1013010-02</t>
  </si>
  <si>
    <t>30</t>
  </si>
  <si>
    <t>5323-1013010-01</t>
  </si>
  <si>
    <t>1/2/30</t>
  </si>
  <si>
    <t>5323Р-1013010</t>
  </si>
  <si>
    <t>1/30</t>
  </si>
  <si>
    <t>4230-1013010</t>
  </si>
  <si>
    <t>алюм. трубчато-оребр.</t>
  </si>
  <si>
    <t>ДГ5-3913010</t>
  </si>
  <si>
    <t>Автотехника</t>
  </si>
  <si>
    <t>Д1-3913010-50</t>
  </si>
  <si>
    <t>Д2-3913010-01</t>
  </si>
  <si>
    <t>Д2-3913010-21</t>
  </si>
  <si>
    <t>Д4-3913010</t>
  </si>
  <si>
    <t>ДГТ3-3913010</t>
  </si>
  <si>
    <t>ДГТ10-3913010-01</t>
  </si>
  <si>
    <t>ДГТ16-3913010-01</t>
  </si>
  <si>
    <t>ДГ25-3913010-10</t>
  </si>
  <si>
    <t>0020.10 8106 010-10</t>
  </si>
  <si>
    <t>бензин,7кВт,12В, ниж. крепл.</t>
  </si>
  <si>
    <t>0020.10 8106 010-20</t>
  </si>
  <si>
    <t>бензин,7кВт,12В, бок. крепл.</t>
  </si>
  <si>
    <t>0025.10 8106 010-10</t>
  </si>
  <si>
    <t xml:space="preserve">дизель,7кВт,12В, ниж.крепл. </t>
  </si>
  <si>
    <t>0025.10 8106 010-20</t>
  </si>
  <si>
    <t xml:space="preserve">дизель,7кВт,12В, бок.крепл. </t>
  </si>
  <si>
    <t>0025.20 8106 010-10</t>
  </si>
  <si>
    <t xml:space="preserve">дизель,7кВт,24В, ниж.крепл. </t>
  </si>
  <si>
    <t>0025.20 8106 010-20</t>
  </si>
  <si>
    <t xml:space="preserve">дизель,7кВт,24В, бок.крепл. </t>
  </si>
  <si>
    <t>ПЖД8Г-1015006</t>
  </si>
  <si>
    <t>дизель, 9/4 кВт, 24В</t>
  </si>
  <si>
    <t>ПЖД8-1015006-10</t>
  </si>
  <si>
    <t>дизель, 9/4 кВт, 12В</t>
  </si>
  <si>
    <t>ПЖД12Б-1015006-30</t>
  </si>
  <si>
    <t>дизель, 12/5 кВт, 24В</t>
  </si>
  <si>
    <t xml:space="preserve">ПЖД12Б-1015700 </t>
  </si>
  <si>
    <t>(монтажный комплект)</t>
  </si>
  <si>
    <t>дизель, 30 кВт, 24В</t>
  </si>
  <si>
    <t>ПЖД12М-1015006</t>
  </si>
  <si>
    <t xml:space="preserve">ПЖД12М-1015700 </t>
  </si>
  <si>
    <t>дизель, 37 кВт, 24В</t>
  </si>
  <si>
    <t>ПЖД30Е-1015006-10</t>
  </si>
  <si>
    <t>дизель, 57,5 кВт, 24В</t>
  </si>
  <si>
    <t>дизель, 63 кВт, 24В</t>
  </si>
  <si>
    <t>02.8106010-10</t>
  </si>
  <si>
    <t xml:space="preserve">дизель, 2 кВт, 12В </t>
  </si>
  <si>
    <t>02.8106010</t>
  </si>
  <si>
    <t>дизель, 2 кВт, 24В</t>
  </si>
  <si>
    <t>О15-0010-10</t>
  </si>
  <si>
    <t>бензин, 2 кВт, 12В</t>
  </si>
  <si>
    <t>Спецтехника на шасси ГАЗ, ЗИЛ</t>
  </si>
  <si>
    <t>О15-0010-20</t>
  </si>
  <si>
    <t>бензин, 2 кВт, 24В</t>
  </si>
  <si>
    <t>МАЗ-537, АЦ-30 (на базе ГАЗ)</t>
  </si>
  <si>
    <t>дизель, 3 кВт, 12В(с м.к.)</t>
  </si>
  <si>
    <t>О31.8106010-01</t>
  </si>
  <si>
    <t>дизель, 3 кВт, 24В(с м.к.)</t>
  </si>
  <si>
    <t>О30-0010-10</t>
  </si>
  <si>
    <t>бензин, 3,48 кВт, 12В</t>
  </si>
  <si>
    <t>1/19</t>
  </si>
  <si>
    <t>КАВЗ-685, 3276, КС 3571 (нижнее расположение выхл. патрубка)</t>
  </si>
  <si>
    <t>О30-0010-20</t>
  </si>
  <si>
    <t>бензин, 3,48 кВт, 24В</t>
  </si>
  <si>
    <t>КС-3571, 4574, 5473 (нижнее расположение выхл. патрубка)</t>
  </si>
  <si>
    <t>О30-0010-30</t>
  </si>
  <si>
    <t>Спецтехника (верхнее расположение выхл. патрубка)</t>
  </si>
  <si>
    <t>ОБ1-0010</t>
  </si>
  <si>
    <t>дизель, 7,5 кВт, 220В</t>
  </si>
  <si>
    <t>дизель, 7,5 кВт, 12В</t>
  </si>
  <si>
    <t>Спецавтокузова</t>
  </si>
  <si>
    <t>ОВ65-0010-Б в.выхл</t>
  </si>
  <si>
    <t>ОВ65-0010-В н.выхл</t>
  </si>
  <si>
    <t>дизель, 7,5 кВт, 24В</t>
  </si>
  <si>
    <t>ОВ65-0010-Г в.выхл</t>
  </si>
  <si>
    <t>ОВ95-0010-10 н.вых.</t>
  </si>
  <si>
    <t xml:space="preserve">дизель, 11 кВт, 12В </t>
  </si>
  <si>
    <t>ЛАЗ-699Н / Спецавтокузова</t>
  </si>
  <si>
    <t>ОВ95-0010-20 в.вых.</t>
  </si>
  <si>
    <t>ОВ95-0010-30 н.вых.</t>
  </si>
  <si>
    <t xml:space="preserve">дизель, 11 кВт, 24В </t>
  </si>
  <si>
    <t>ОВ95-0010-40 в.вых.</t>
  </si>
  <si>
    <t>12-1304010-01</t>
  </si>
  <si>
    <t>пробка</t>
  </si>
  <si>
    <t>Радиатор ГАЗ</t>
  </si>
  <si>
    <t>Радиатор УАЗ</t>
  </si>
  <si>
    <t>4320-1304010</t>
  </si>
  <si>
    <t>Радиатор УРАЛ-5323, 4320</t>
  </si>
  <si>
    <t>5320-1304010-01</t>
  </si>
  <si>
    <t>5297-1311010-10</t>
  </si>
  <si>
    <t>расширительный бачок</t>
  </si>
  <si>
    <t>4308-1311010</t>
  </si>
  <si>
    <t>3203-1311010-10</t>
  </si>
  <si>
    <t>ПЖД12Д-1015740-20</t>
  </si>
  <si>
    <t>Топливный бак</t>
  </si>
  <si>
    <t>130-1314010-02</t>
  </si>
  <si>
    <t xml:space="preserve">5320-3419010 </t>
  </si>
  <si>
    <t>65115-3419010</t>
  </si>
  <si>
    <t>Ш1-3911010-А</t>
  </si>
  <si>
    <t>Ш1-3911121</t>
  </si>
  <si>
    <t>головка шприца</t>
  </si>
  <si>
    <t>Центральный ФО</t>
  </si>
  <si>
    <t>501-8101060-02</t>
  </si>
  <si>
    <t>377-8101060-02</t>
  </si>
  <si>
    <t>130Ш-8101060-01</t>
  </si>
  <si>
    <t>5320Ш-8101060</t>
  </si>
  <si>
    <t>43336Ш-1301010</t>
  </si>
  <si>
    <t>4331-1301010-01</t>
  </si>
  <si>
    <t>500-1301010</t>
  </si>
  <si>
    <t>500-1301010-02</t>
  </si>
  <si>
    <t>250Ш-1301010</t>
  </si>
  <si>
    <t>260Ш-1301010</t>
  </si>
  <si>
    <t>5/16/192</t>
  </si>
  <si>
    <t>2/4/12/36</t>
  </si>
  <si>
    <t>469-8101060</t>
  </si>
  <si>
    <t>320401А-1172010-01</t>
  </si>
  <si>
    <t>6363А-1172010</t>
  </si>
  <si>
    <t>73А-8101060</t>
  </si>
  <si>
    <t>7302А-8101060</t>
  </si>
  <si>
    <t>дизель, 30кВт, 24В</t>
  </si>
  <si>
    <t>6501В5А-1172010</t>
  </si>
  <si>
    <t>31608А-1301010</t>
  </si>
  <si>
    <t>5550В3А-1301010</t>
  </si>
  <si>
    <t>555132А-1301010</t>
  </si>
  <si>
    <t>универсальный отпитель салона, в т.ч. ГАЗель, Соболь, ПАЗ, автотехника</t>
  </si>
  <si>
    <t xml:space="preserve">642208А-1172010 </t>
  </si>
  <si>
    <t>642290А-1172010</t>
  </si>
  <si>
    <t>5256-8101010</t>
  </si>
  <si>
    <t>2-х рядный</t>
  </si>
  <si>
    <t>1-но рядный</t>
  </si>
  <si>
    <t>3-х рядный</t>
  </si>
  <si>
    <t>4-х рядный</t>
  </si>
  <si>
    <t>8-ми рядный</t>
  </si>
  <si>
    <t>6-ти рядный</t>
  </si>
  <si>
    <t>напряжение 12В</t>
  </si>
  <si>
    <t>напряжение 24В</t>
  </si>
  <si>
    <t>5 тонн</t>
  </si>
  <si>
    <t>12 тонн</t>
  </si>
  <si>
    <t>8 тонн</t>
  </si>
  <si>
    <t>3 тонны</t>
  </si>
  <si>
    <t>10 тонн</t>
  </si>
  <si>
    <t>6520А-1301010</t>
  </si>
  <si>
    <t>5460А-1301010</t>
  </si>
  <si>
    <t>79095А-1172010</t>
  </si>
  <si>
    <t>540-1301010</t>
  </si>
  <si>
    <t>540-1714010</t>
  </si>
  <si>
    <t>5320-8101060-04</t>
  </si>
  <si>
    <t>3307-1301010-91</t>
  </si>
  <si>
    <t>3309Ш-1301010</t>
  </si>
  <si>
    <t>33104Ш-1301010</t>
  </si>
  <si>
    <t>Универсальный отопитель для а/м ГАЗель, Соболь, ПАЗ и др.автотехники</t>
  </si>
  <si>
    <t>УРАЛ (объем 13 литров)</t>
  </si>
  <si>
    <t>4320А-8101060</t>
  </si>
  <si>
    <t>5256А-8101060</t>
  </si>
  <si>
    <t>64224А-1172010</t>
  </si>
  <si>
    <t>5550В3А-1172010</t>
  </si>
  <si>
    <t>2002-1301020</t>
  </si>
  <si>
    <t>5480А-1301010</t>
  </si>
  <si>
    <t>52974А-1172010</t>
  </si>
  <si>
    <t>280А-1172010</t>
  </si>
  <si>
    <r>
      <t>Кабины, кузова объемом до 5м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</t>
    </r>
  </si>
  <si>
    <r>
      <t>Кабины, кузова объемом до 8м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</t>
    </r>
  </si>
  <si>
    <r>
      <t>шприц рыч.плунж.V-300см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</t>
    </r>
  </si>
  <si>
    <t>www.shaaz.biz</t>
  </si>
  <si>
    <t>107А-1301010</t>
  </si>
  <si>
    <t>54115ДГ-1301010</t>
  </si>
  <si>
    <t>РВТ400А-1301010</t>
  </si>
  <si>
    <t>65228А-1172010</t>
  </si>
  <si>
    <t>3203-1311010-13</t>
  </si>
  <si>
    <t>5297А-1301010</t>
  </si>
  <si>
    <t>6212А-1301010</t>
  </si>
  <si>
    <t>БР200А-1301010</t>
  </si>
  <si>
    <t>БР200А-1172010</t>
  </si>
  <si>
    <t>4238-1301005-02</t>
  </si>
  <si>
    <t>63501А-1301010</t>
  </si>
  <si>
    <t>5299Ш-8101060</t>
  </si>
  <si>
    <t>5432А5-1172010</t>
  </si>
  <si>
    <t>ПЖД44Ш-1015006-30</t>
  </si>
  <si>
    <t>ПЖД44Ш-1015006 и модиф.</t>
  </si>
  <si>
    <t>Трактор К700</t>
  </si>
  <si>
    <t>Трактор К701</t>
  </si>
  <si>
    <t>Спецтехника</t>
  </si>
  <si>
    <t>Бульдозеры Т9.01Я, Т11.01Я1, Т15.01Я, Т20.01Я; трубоукладчики ТГ121Я, ТГ221Я, ТГ301Я</t>
  </si>
  <si>
    <t>Теплицы, гаражи и т.д.</t>
  </si>
  <si>
    <t>5551-1301010</t>
  </si>
  <si>
    <t>7317.000-01Ш</t>
  </si>
  <si>
    <t>7317.100-01Ш</t>
  </si>
  <si>
    <t>7317.200-01Ш</t>
  </si>
  <si>
    <t>4238-1311010-13</t>
  </si>
  <si>
    <t>4320Б5А-1301010</t>
  </si>
  <si>
    <t>4320Я5А-1301010</t>
  </si>
  <si>
    <t>63501Ш-1301010-10</t>
  </si>
  <si>
    <t>54115А-1301010-20</t>
  </si>
  <si>
    <t>3203-1311010-16</t>
  </si>
  <si>
    <t>4234-1311010</t>
  </si>
  <si>
    <t>5297Ш-1304010</t>
  </si>
  <si>
    <t>130Ш-1304010</t>
  </si>
  <si>
    <r>
      <t>Расширительный бачок НЕФАЗ (давление срабатывания клапана 1,3</t>
    </r>
    <r>
      <rPr>
        <sz val="9"/>
        <rFont val="Calibri"/>
        <family val="2"/>
      </rPr>
      <t>±</t>
    </r>
    <r>
      <rPr>
        <sz val="9"/>
        <rFont val="Arial Cyr"/>
        <family val="2"/>
      </rPr>
      <t>0,2 кгс/см</t>
    </r>
    <r>
      <rPr>
        <sz val="9"/>
        <rFont val="Calibri"/>
        <family val="2"/>
      </rPr>
      <t>²</t>
    </r>
    <r>
      <rPr>
        <sz val="9"/>
        <rFont val="Arial Cyr"/>
        <family val="2"/>
      </rPr>
      <t>)</t>
    </r>
  </si>
  <si>
    <t>Расширительный бачок МАЗ (давление срабатывания клапана 0,93 ... 1,15 кгс/см²)</t>
  </si>
  <si>
    <t>63674-1304010</t>
  </si>
  <si>
    <t xml:space="preserve">ПЖД14-1015006-10  </t>
  </si>
  <si>
    <t>3741-1304010</t>
  </si>
  <si>
    <t>радиатор ГУР</t>
  </si>
  <si>
    <t>4238-1301005-20</t>
  </si>
  <si>
    <t>1101-1301020</t>
  </si>
  <si>
    <t>32552-1301010</t>
  </si>
  <si>
    <t>О31.8106010-11</t>
  </si>
  <si>
    <t>К700-1301015-01 остов</t>
  </si>
  <si>
    <t>К701-1301015-01 остов</t>
  </si>
  <si>
    <t>321-1301010-Г</t>
  </si>
  <si>
    <t>5308А-1301010</t>
  </si>
  <si>
    <t>3302А-1301010</t>
  </si>
  <si>
    <t>4230-1301010</t>
  </si>
  <si>
    <t>Р65115Ш-1301010-22</t>
  </si>
  <si>
    <t>103-1301010</t>
  </si>
  <si>
    <t>24-1301010</t>
  </si>
  <si>
    <t>63655-1301010</t>
  </si>
  <si>
    <t>5323Я-1301010-12,-13</t>
  </si>
  <si>
    <t>5320-1301010</t>
  </si>
  <si>
    <t>РМ-1013010</t>
  </si>
  <si>
    <t xml:space="preserve">Официальные представители АО "ШААЗ":                                                                 </t>
  </si>
  <si>
    <t>540-1301020</t>
  </si>
  <si>
    <t>6329-1301010</t>
  </si>
  <si>
    <t>IVECO TRAKKER</t>
  </si>
  <si>
    <t>5320-1301010-20</t>
  </si>
  <si>
    <t>1/5/15</t>
  </si>
  <si>
    <t>1/8</t>
  </si>
  <si>
    <t>1/11</t>
  </si>
  <si>
    <t>1/4/8/10</t>
  </si>
  <si>
    <t>1/5/10</t>
  </si>
  <si>
    <t>1/10...</t>
  </si>
  <si>
    <t>1/4/5/48</t>
  </si>
  <si>
    <t>1/6/48</t>
  </si>
  <si>
    <t>1/6/7</t>
  </si>
  <si>
    <t>1/7/8</t>
  </si>
  <si>
    <t>1/5/8</t>
  </si>
  <si>
    <t>1/5/6/8</t>
  </si>
  <si>
    <t>1/3/4</t>
  </si>
  <si>
    <t>1/5/6/7</t>
  </si>
  <si>
    <t>1/6/10</t>
  </si>
  <si>
    <t>6/108</t>
  </si>
  <si>
    <t>4/6/48</t>
  </si>
  <si>
    <t>1/8/56</t>
  </si>
  <si>
    <t>1/4/5/32/40</t>
  </si>
  <si>
    <t>1/4/8/12</t>
  </si>
  <si>
    <t>1/4/8/24</t>
  </si>
  <si>
    <t>4/6/32/40</t>
  </si>
  <si>
    <t>1/8/48</t>
  </si>
  <si>
    <t>4/6/16/24</t>
  </si>
  <si>
    <t>2/4/12/16</t>
  </si>
  <si>
    <t>16</t>
  </si>
  <si>
    <t>1/4/12/36</t>
  </si>
  <si>
    <t>12/20/58/72</t>
  </si>
  <si>
    <t>12/58/72</t>
  </si>
  <si>
    <t>6/12/20/58/72</t>
  </si>
  <si>
    <t>2/3/10/44</t>
  </si>
  <si>
    <t>1/10/24/30/36</t>
  </si>
  <si>
    <t>3/10/16/44</t>
  </si>
  <si>
    <t>10/42...</t>
  </si>
  <si>
    <t>10/44</t>
  </si>
  <si>
    <t>1/5/30</t>
  </si>
  <si>
    <t>1/14</t>
  </si>
  <si>
    <t>6/10</t>
  </si>
  <si>
    <t>9</t>
  </si>
  <si>
    <t>1/4/9</t>
  </si>
  <si>
    <t>5/34/40</t>
  </si>
  <si>
    <t>18</t>
  </si>
  <si>
    <t>5/60</t>
  </si>
  <si>
    <t>15/30/120</t>
  </si>
  <si>
    <t>100/500/600</t>
  </si>
  <si>
    <t>300</t>
  </si>
  <si>
    <t>200/300</t>
  </si>
  <si>
    <t>А21R22А-1301010</t>
  </si>
  <si>
    <t>Автобусы МАЗ 103, 107, 203, 205 с дв. DEUTZ , Mercedes</t>
  </si>
  <si>
    <t>6/48</t>
  </si>
  <si>
    <t>МАЗ 6430В9 ,6312В9, 6501В9, 5340В9, 5440В9, 5440А9, 6418В9, 6432В9, 6516В9 с дв. ЯМЗ 651.10 (ЕВРО 4);                                                                                                                                                                                                             МАЗ 5440В7, 6501В7, 5340В7, 6430В7, 6312В7 с дв. ЯМЗ 6511.10 (ЕВРО 4)</t>
  </si>
  <si>
    <t>МАЗ 533602, 533702, 543202, 543302, 555002, 555102, 555402 с дв. ЯМЗ 236НЕ; 236НЕ2 (ЕВРО 2);                                                                                                                                                                               МАЗ 533603, 534003, 543203, 543403, 544003, 551603, 555003, 630303 с дв. ЯМЗ 236БЕ; 236БЕ2 (ЕВРО 2);                                                                                                           МАЗ 530905, 531605, 533605, 534005, 543205, 543240, 544005,  551605, 555005, 555105, 630105,  630305, 631205, 631705, 641705, 642205, 643005, 650105, 642505, 651705 с дв. ЯМЗ 238ДЕ; 238ДЕ2 (ЕВРО 2)</t>
  </si>
  <si>
    <t>МАЗ с дв. ЯМЗ 7511</t>
  </si>
  <si>
    <t>МАЗ 5340В2, 5550В2 с дв. ЯМЗ 5363.10 (ЕВРО 4); МАЗ 5340Н2, 5340Н3, 6312Н3 с дв. ЯМЗ 53602;                                                                                                                                                                                                                                                                                           МАЗ 5309В3,5340В3, 5440В3, 5550В3, 6312В3 с дв. ЯМЗ 5361.10 (ЕВРО 4)</t>
  </si>
  <si>
    <t>МАЗ 555142, 533642, 533742, 543242, 630342 с дв. ММЗ Д 260.12Е2 (ЕВРО 2);                                                                                                  МАЗ 447131, 533731, 555131 с дв. Deutz BF04M1013FC (ЕВРО 3);                                                                                                       МАЗ 533632, 551633, 555132, 630333  с дв. Deutz BF06M1013FC (ЕВРО 3);                                                                                                             МАЗ 533647, 533747, 555147, 630347 с дв. ММЗ Д 260.12Е3 (ЕВРО 3);                                                                                                                            МАЗ 533745, 555145 с дв. ММЗ Д 260.5Е3 (Е 3); МАЗ 437172 с дв. Navistar Acteon 4.12TCE (ЕВРО 4);                                                                        МАЗ 536074, 555174 с дв. Navistar Acteon 6.12TCE (ЕВРО 4);                                                                                                                                                                                                                     МАЗ 4371Р2, 4380Р2, 4381Р2, 4471Р2, 4571Р2, 4581Р2 с дв. ММЗ Д 245.35Е4 (ЕВРО 4);                                                                                              МАЗ 4371W2, 4372W2, 4380W2, 4381W2, 4570W2, 4581W2 с дв. Cummins 4ISBe185 (ЕВРО 4);                                                                                                                                                                     МАЗ 5337W3, 5340W3, 5360W3, 5551W3 с дв. Cummins 6ISBe4 245 (ЕВРО 4);                                                                                                                                                   МАЗ 5516W4, 6303W4 с дв. Cummins 6ISBe4 300 (ЕВРО 4)</t>
  </si>
  <si>
    <t xml:space="preserve">МАЗ 53055, 5309А5, 5316А5, 5336А5, 5340А5, 5432А5, 5440А5, 5516А5, 6303А5, 6312А5, 6317А5, 6417А5, 6422А5, 6425А5, 6430А5, 6501А5, 6517А5 с дв. ЯМЗ 6582 (ЕВРО 3);                                                                                                                       МАЗ 5316Х5, 5516Х5, 6317Х5, 6517Х5 с дв. ЯМЗ 65853;                                                                                                                                                      МАЗ 5551А2, 5337А2, 5433А2, 5550А2, 5340А2, 5554А2 с дв. ЯМЗ 6563 (Евро 3);                                                                                                                                                  МАЗ 5337Х2, 5551Х2, 5434Х3 с дв. ЯМЗ 6565; МАЗ 6303А3, 5340А3, 5336А3, 5434А3, 5432А3, 5440А3, 5550А3, 6501А3, 5551А3, 6312А3 с дв. ЯМЗ 6562 (Евро 3)
</t>
  </si>
  <si>
    <t>МАЗ 437040, 4370 с дв. ММЗ Д245.9 540;                                                                                                                                                                                               МАЗ 437041, 437141, 438041, 457041 с дв. ММЗ Д 245.30Е2 (ЕВРО 2);                                                                          МАЗ 437043, 437143, 438043, 430844, 447143, 457043 с дв. ММЗ Д 245.30Е3, Д 245.35Е3 (ЕВРО 3);                                                                                                   МАЗ 437030, 437130 с дв. Deutz BF04M1013FC (ЕВРО 3);                                                                                                                            МАЗ 4371W1 с дв. Cummins ISF 3.8 (ЕВРО 4)</t>
  </si>
  <si>
    <t>МАЗ 437030 с дв. «Deitz» BF04М1013FC; ММЗ Д 245.9, 245.30, 245.35; Cummins ISF 3,8</t>
  </si>
  <si>
    <t xml:space="preserve">КАМАЗ 43113 с дв. 7403.10; КАМАЗ 54115 с дв. 740.50 360;                                                                                                                                                                    КАМАЗ 55111, 53215, 53229 с дв. 740.11 240; КАМАЗ 5350 с дв. 740.30 260, 740.31 240;                                                                                                               КАМАЗ 43114, 43118, 43253, 43255, 4326, 4350, 43501, 44108, 53212, 53215, 53228, 53229, 5350, 53501, 53502, 53503, 53504, 53505, 54115, 55111, 65111, 65115, 65116, 65117, 6540 с дв. КАМАЗ 740.30 260, 740.31 240, 820.60 260; 
</t>
  </si>
  <si>
    <t>КАМАЗ 54115</t>
  </si>
  <si>
    <t>КАМАЗ 4308 с дв. Cummins 4ISBe 185, 6ISBe 210, 6ISBe 245, 6ISBe4 210В;                                                                                                                                                                                                    КАМАЗ 5308 с дв. Cummins 6ISBe 285; КАМАЗ 43253, 43255 с дв. Cummins 4ISBe 185, ISBe4,5е5 185, 6ISBe 210;                                                                                                                                                                                                                                                                                                                            КАМАЗ 65115 с дв. Cummins 6ISBe 285; КАМАЗ 4308, 5308, 53082 с дв. Cummins 6ISBe4 245;                                                                                                                                                                 КАМАЗ 43253, 43255, 4308 А3 с дв. Cummins 6ISBe 210…285</t>
  </si>
  <si>
    <t>КАМАЗ 65115 с дв. Cummins ISBe 285л.с. (D 3), дв. КАМАЗ 43253,43255</t>
  </si>
  <si>
    <t>КАМАЗ 3297 "Marcopolo"</t>
  </si>
  <si>
    <t>КАМАЗ 5460 с дв. КАМАЗ 740.34 400,740.37 400,740.60 360,740.61 320,740.62 280,740.63 400,                      740.73 400,740.74 420, дв.Cummins ISLe4 400,ISL8.9e5 400</t>
  </si>
  <si>
    <t xml:space="preserve">КАМАЗ 43118, 44108, 53501, 53504, 65111 с дв. КАМАЗ 740.662 300;                                                                                                                                                                                                                КАМАЗ (газ) 65115, 65116, 65117, 43118, 43114 с дв. КАМАЗ 820.73 300, 820.62 300, 820.92 300;                                                                                                                                                        КАМАЗ 43114 с дв. КАМАЗ 820.60 260; КАМАЗ 43118, 44108 с дв. КАМАЗ 740.55 300;                                                                                                                                                                                          КАМАЗ 53229, 6426, 65111, 65115, 65116, 65117, 6540 с дв. КАМАЗ 740.62 280; 
КАМАЗ 43502, 4350, 5350, 65111 с дв. КАМАЗ 740.652 260, 740.622 280;
КАМАЗ (газ) 5350 с дв. КАМАЗ 820.90 260;                                                                                                                                                                               КАМАЗ 65115, 65116, 65117, 6540 с дв. Cummins 6ISBe 285, 6ISBe 300;
КАМАЗ 53605, 6520 с дв. Cummins 6ISBe 285, 300;                                                                                                                                                                                                                                                                     КАМАЗ 43502 с кондиц. с дв. Cummins ISB6.7 250; КАМАЗ 43501 с дв. Cummins ISB6.7 275; 
КАМАЗ 43118, 432697 с дв. Cummins ISB6.7 300;                                                                                                                                                         КАМАЗ 43255, 43253, 53605, 6520, 65115, 65116, 65117 с дв. Cummins 6ISBe 300, 6ISBe4 245; </t>
  </si>
  <si>
    <t>КАМАЗ 6426, 65111, 65115, 6540, 53605 с дв. 820.60 260, 740.55 300, Cummins 6ISBe285, 6ISBe300</t>
  </si>
  <si>
    <t>КАМАЗ 53605 с дв. КАМАЗ 740.30 260; КАМАЗ 5360, 53605, 5460, 6460 с дв. КАМАЗ 740.50 360, 740.51 320; КАМАЗ 6520, 65201, 65206, 6522,65225 с дв. КАМАЗ 740.61 320;                                                                                                   КАМАЗ 53605 с дв. КАМАЗ 740.31 240; КАМАЗ 6520, 65201, 6522, 65225 с дв. КАМАЗ 740.61 320, 740.60 360;                                 КАМАЗ 5360, 53605, 5460, 6460,6520, 65201,65206,6522,65225 с дв. КАМАЗ 740.50 360, 740.51 320 (пр.руль);  КАМАЗ 53605 (газ) с дв. КАМАЗ 820.74 300, 820.62 300, 820.92 300;                                                                                 КАМАЗ 6520 (газ) с дв. КАМАЗ 820.74 300, 820.63 320, 820.93 320 (Евро 4)                                                                                                                          КАМАЗ 6520, 65201 с дв. Cummins 6ISLe4 380 (Евро 4);</t>
  </si>
  <si>
    <t>НЕФАЗ 5299</t>
  </si>
  <si>
    <t>МТЗ 1022.3, дв. Д245S2, Д245S3А</t>
  </si>
  <si>
    <t>МТЗ 2022.3, 2022В.3 с дв. Д260.4S2А, Д260.4S3А</t>
  </si>
  <si>
    <t>МТЗ 3022ДЦ, 3022ДЦ.1 с дв. Deutz BF06M1013FC</t>
  </si>
  <si>
    <t>КАВЗ 4238, 4235</t>
  </si>
  <si>
    <t>КАМАЗ 6350, 63501, 63502, 6450 c дв. КАМАЗ 740.50 360, 740.51 320, 740.602 360, 740.612 320, 740.60 360;                                                                                                                                                                     КАМАЗ 65221, 65222, 65224, 63501 с дв. КАМАЗ 740.50 360, 750.16 360;                                                                                                                                               КАМАЗ 53605, 65201 с дв. КАМАЗ 740.62 280;                                                                                                                             КАМАЗ 65221, 65222, 65224, 6560 с дв. КАМАЗ 740.37 400, 740.63 400;                                                                                                         КАМАЗ 65224, 6560, 65221, 65222, 6522 с дв. КАМАЗ 740.632 400, 750.13 400;                                                                                                                                                                          КАМАЗ 65224 (пр. руль) с дв. 740.50 360; КАМАЗ 6560 с дв. КАМАЗ 740.37 400;                                                                                                   КАМАЗ 7330 с дв. Cummins 6ISLe 400</t>
  </si>
  <si>
    <t>КАМАЗ 65226, 65228 с дв. Cummins QSX</t>
  </si>
  <si>
    <t>МАЗ 53055, 5309А5, 5316А5, 5336А5, 5340А5, 5432А5, 5440А5, 5516А5, 6303А5, 6312А5, 6317А5, 6417А5, 6422А5, 6425А5, 6430А5, 6501А5, 6517А5 с дв. ЯМЗ 6582 (ЕВРО 3);                                                                                                                       МАЗ 5316Х5, 5516Х5, 6317Х5, 6517Х5 с дв. ЯМЗ 65853</t>
  </si>
  <si>
    <t>МАЗ 6312В5, 5550В5, 5440В5, 6501В5, 6302В5, 5309В5, 5340В5, 6302Н5, 6312Н5, 6501Н5 с дв. ЯМЗ 536.10;                                                                          МАЗ 6430В9 ,6312В9, 6501В9, 5340В9, 5440В9, 5440А9, 6418В9, 6432В9, 6516В9 с дв. ЯМЗ 651.10 (ЕВРО 4);                                                                                                                                                                                                             МАЗ 5440В7, 6501В7, 5340В7, 6430В7, 6312В7 с дв. ЯМЗ 6511.10 (ЕВРО 4)</t>
  </si>
  <si>
    <t>МАЗ 533602, 533702, 543202, 543302, 555002, 555102, 555402 с дв. ЯМЗ 236НЕ; 236НЕ2 (ЕВРО 2);                                                                                                                                                                               МАЗ 533603, 534003, 543203, 543403, 544003, 551603, 555003, 630303 с дв. ЯМЗ 236БЕ; 236БЕ2 (ЕВРО 2);                                                                                                           МАЗ 530905, 531605, 533605, 534005, 543205, 543240, 544005,  551605, 555005, 555105, 630105,  630305, 631205, 631705, 641705, 642205, 643005, 650105, 642505, 651705 с дв. ЯМЗ 238ДЕ; 238ДЕ2 (ЕВРО 2);                                                                                                    МАЗ 555142, 533642, 533742, 543242, 630342 с дв. ММЗ Д 260.12Е2 (ЕВРО 2);                                                                                                  МАЗ 447131, 533731, 555131 с дв. Deutz BF04M1013FC (ЕВРО 3);                                                                                                       МАЗ 533632, 551633, 555132, 630333  с дв. Deutz BF06M1013FC (ЕВРО 3);                                                                                                             МАЗ 533647, 533747, 555147, 630347 с дв. ММЗ Д 260.12Е3 (ЕВРО 3);                                                                                                                            МАЗ 533745, 555145 с дв. ММЗ Д 260.5Е3 (Е 3); МАЗ 437172 с дв. Navistar Acteon 4.12TCE (ЕВРО 4);                                                                        МАЗ 536074, 555174 с дв. Navistar Acteon 6.12TCE (ЕВРО 4);                                                                                                                                                                                                                     МАЗ 4371Р2, 4380Р2, 4381Р2, 4471Р2, 4571Р2, 4581Р2 с дв. ММЗ Д 245.35Е4 (ЕВРО 4);                                                                                              МАЗ 4371W2, 4372W2, 4380W2, 4381W2, 4570W2, 4581W2 с дв. Cummins 4ISBe185 (ЕВРО 4);                                                                                                                                                                     МАЗ 5337W3, 5340W3, 5360W3, 5551W3 с дв. Cummins 6ISBe4 245 (ЕВРО 4);                                                                                                                                                   МАЗ 5516W4, 6303W4 с дв. Cummins 6ISBe4 300 (ЕВРО 4);                                                                                                                                      МАЗ 5551А2, 5337А2, 5433А2, 5550А2, 5340А2, 5554А2 с дв. ЯМЗ 6563 (Евро 3);                                                                                                                                                  МАЗ 5337Х2, 5551Х2, 5434Х3 с дв. ЯМЗ 6565; МАЗ 6303А3, 5340А3, 5336А3, 5434А3, 5432А3, 5440А3, 5550А3, 6501А3, 5551А3, 6312А3 с дв. ЯМЗ 6562 (Евро 3)</t>
  </si>
  <si>
    <t xml:space="preserve">МАЗ 533608, 534008, 541708, 543208, 544008, 551608, 630308, 631208, 631708, 641708, 642208, 643008, 650108, 630108, 630208, 642508, 651308, 651608 с дв. ЯМЗ 7511 (ЕВРО 3);   </t>
  </si>
  <si>
    <t>ПАЗ 4230; ДГУ на базе дв. ММЗ 245, 260</t>
  </si>
  <si>
    <t>ЛиАЗ 5256.25 с дв. САТ 3116; ПАЗ с дизельным двигателем</t>
  </si>
  <si>
    <t>УРАЛ 6363, 63685</t>
  </si>
  <si>
    <t>БелАЗ 74450</t>
  </si>
  <si>
    <t>МАЗ 6422, 4370</t>
  </si>
  <si>
    <t>КАМАЗ 5320 и модификации</t>
  </si>
  <si>
    <t>УАЗ 3303, 33036, 33094, 33095, 2206, 3741 Ø патруб. 20 мм</t>
  </si>
  <si>
    <t>УАЗ 3962, 3741, 39094, 39625, 3909, 2206 с дв. ЗМЗ 4091  Ø патруб. 20 мм</t>
  </si>
  <si>
    <t>УРАЛ 4320 и модификации</t>
  </si>
  <si>
    <t>КАМАЗ 65221, 65222, 65224, 6560 с дв. КАМАЗ 740.37 400, 740.632 400</t>
  </si>
  <si>
    <t>КАВЗ 4238 70 с дв. Cummins (газ)</t>
  </si>
  <si>
    <t>трактор Т 1101Я/ЯМ, Т 1101К, ТГ121Я, ПК 6001Я/ТК 1101Я</t>
  </si>
  <si>
    <t>ГАЗ 24</t>
  </si>
  <si>
    <t>ГАЗ 3110, 31105 и мод.</t>
  </si>
  <si>
    <t>ГАЗ 2217 "Соболь" с дв. ЗМЗ 40522, УМЗ 4216</t>
  </si>
  <si>
    <t>ГАЗ 3307 с дв. ЗМЗ 513</t>
  </si>
  <si>
    <t>ГАЗ 3310 Валдай</t>
  </si>
  <si>
    <t>ГАЗ 51</t>
  </si>
  <si>
    <t>ГАЗ 53</t>
  </si>
  <si>
    <t>ГАЗ 66</t>
  </si>
  <si>
    <t>УАЗ 31604 c диз. дв. "Андория", УАЗ 315123, 315143</t>
  </si>
  <si>
    <t>ЗИЛ 130</t>
  </si>
  <si>
    <t>ЗИЛ 130, 131</t>
  </si>
  <si>
    <t>ЗИЛ 433360 с дв. ЗИЛ 508.300, ЗИЛ 432930 с дв. ММЗ Д 245.9 Е2</t>
  </si>
  <si>
    <t>ЗИЛ 5301 "Бычок"</t>
  </si>
  <si>
    <t>КАМАЗ 4308 с дв. Сummins B5.9 180</t>
  </si>
  <si>
    <t xml:space="preserve">КАМАЗ 65115 с дв. Cummins ISBe 285л.с. (D 3), КАМАЗ 43253, 43255 с дв. Cummins ISBe 185/210л.с. </t>
  </si>
  <si>
    <t>КАМАЗ 6350, 63501, 63502, 6540 с дв. КАМАЗ 740.50 360, 740.51 320, 740.60 360</t>
  </si>
  <si>
    <t>КАМАЗ 43118, 44108, 53501, 53504, 65111 с дв. КАМАЗ 740.662 300;                                                                                                                                                                                                                КАМАЗ (газ) 65115, 65116, 65117, 43118, 43114 с дв. КАМАЗ 820.73 300, 820.62 300, 820.92 300;                                                                                                                                                        КАМАЗ 43114 с дв. КАМАЗ 820.60 260; КАМАЗ 43118, 44108 с дв. КАМАЗ 740.55 300;                                                                                                                                                                                          КАМАЗ 53229, 6426, 65111, 65115, 65116, 65117, 6540 с дв. КАМАЗ 740.62 280; 
КАМАЗ 43502, 4350, 5350, 65111 с дв. КАМАЗ 740.652 260, 740.622 280;
КАМАЗ (газ) 5350 с дв. КАМАЗ 820.90 260;                                                                                                                                                                               КАМАЗ 65115, 65116, 65117, 6540 с дв. Cummins 6ISBe 285, 6ISBe 300;
КАМАЗ 53605, 6520 с дв. Cummins 6ISBe 285, 300;                                                                                                                                                                                                                                                                     КАМАЗ 43502 с кондиц. с дв. Cummins ISB6.7 250; КАМАЗ 43501 с дв. Cummins ISB6.7 275; 
КАМАЗ 43118, 432697 с дв. Cummins ISB6.7 300;                                                                                                                                                         КАМАЗ 43255, 43253, 53605, 6520, 65115, 65116, 65117 с дв. Cummins 6ISBe 300, 6ISBe4 245 (универсальный)</t>
  </si>
  <si>
    <t>УРАЛ 375</t>
  </si>
  <si>
    <t>УРАЛ 5323, 4320 с дв. ЯМЗ</t>
  </si>
  <si>
    <t>МАЗ 4370 с дв.ММЗ 245.9 540</t>
  </si>
  <si>
    <t>МАЗ 500</t>
  </si>
  <si>
    <t>МАЗ 5433, 54328 с дв. ЯМЗ 238</t>
  </si>
  <si>
    <t>МАЗ 54323, 64229, 53363, 6303, 5516, 64255 с дв. ЯМЗ 238Д, МАЗ 54329, 53366, 55514, 55513 с дв. ЯМЗ 238М2</t>
  </si>
  <si>
    <t>МАЗ 54328, 5433, 54331, 53371, 5337, 53372, 53373, 5551 с дв. ЯМЗ 236М2</t>
  </si>
  <si>
    <t>МАЗ 6422, 4370 (дв. Тутаево)</t>
  </si>
  <si>
    <t>МАЗ 6303, 53362, 53366, 54323, 5516</t>
  </si>
  <si>
    <t>МАЗ с дв. ЯМЗ 7511, ЯМЗ 6581, ЯМЗ 6585</t>
  </si>
  <si>
    <t>МАЗ с дв. ЯМЗ 238ДЕ2, ЯМЗ 236НЕ, 236НЕ2, 236БЕ, ЯМЗ 236БН, 236БЕ2</t>
  </si>
  <si>
    <t xml:space="preserve">МАЗ 53055, 5309А5, 5316А5, 5336А5, 5340А5, 5432А5, 5440А5, 5516А5, 6303А5, 6312А5, 6317А5, 6417А5, 6422А5, 6425А5, 6430А5, 6501А5, 6517А5 с дв. ЯМЗ 6582 (ЕВРО 3);                                                                                                                       МАЗ 5316Х5, 5516Х5, 6317Х5, 6517Х5 с дв. ЯМЗ 65853;      </t>
  </si>
  <si>
    <t>МАЗ 5551А2, 5337А2, 5433А2, 5550А2, 5340А2, 5554А2 с дв. ЯМЗ 6563 (Евро 3);                                                                                                                                                  МАЗ 5337Х2, 5551Х2, 5434Х3 с дв. ЯМЗ 6565; МАЗ 6303А3, 5340А3, 5336А3, 5434А3, 5432А3, 5440А3, 5550А3, 6501А3, 5551А3, 6312А3 с дв. ЯМЗ 6562 (Евро 3)</t>
  </si>
  <si>
    <t>КРАЗ 250</t>
  </si>
  <si>
    <t>КРАЗ 255</t>
  </si>
  <si>
    <t>КРАЗ 256</t>
  </si>
  <si>
    <t>КРАЗ 260</t>
  </si>
  <si>
    <t>КРАЗ 65055, 65053, 6443, 64371 дв. ЯМЗ 238Е, 238Б</t>
  </si>
  <si>
    <t>КРАЗ 6510, 651001, 6444 с дв. ЯМЗ 238М2</t>
  </si>
  <si>
    <t>ПАЗ 4230, 4234, 32053 с диз. двиг. Д 245.7</t>
  </si>
  <si>
    <t>ПАЗ 3204, 320412, 4234 с дв. Cummins и ЯМЗ 534</t>
  </si>
  <si>
    <t>ПАЗ 3205 с бенз. дв., ПАЗ 4230 с диз. дв. ЯМЗ 160, ПАЗ 32053</t>
  </si>
  <si>
    <t>ПАЗ 3205 универсальный</t>
  </si>
  <si>
    <t>ПАЗ 4230 "Аврора"</t>
  </si>
  <si>
    <t>ЛИАЗ 5256</t>
  </si>
  <si>
    <t>ЛИАЗ 6212 с дв. MAN D0836LOH55</t>
  </si>
  <si>
    <t>ЛИАЗ 677</t>
  </si>
  <si>
    <t>ЛАЗ 699</t>
  </si>
  <si>
    <t>ИКАРУС 283.10</t>
  </si>
  <si>
    <t>ИКАРУС 250, 255, 256, 266</t>
  </si>
  <si>
    <t>ИКАРУС 260, 280, 286</t>
  </si>
  <si>
    <t>Трубоукладчик ТГ 301К, 301Я, 221Я, 221КМ, бульдозер Т 1501Я/ЯМ, 2001Я/ЯМ, 2001К</t>
  </si>
  <si>
    <t>Экскаватор ЭО 4126, ЭО 5126, ЭО 33211А, ЭО 33211АК</t>
  </si>
  <si>
    <t>Погрузчик МКСМ 800 с дв. Cummins А2300</t>
  </si>
  <si>
    <t>Седельный тягач КЗКТ 7428 «Русич»</t>
  </si>
  <si>
    <t>БелАЗ 7540, 75404, 7540А, 7540В, 75406, 7540D, 7540Е</t>
  </si>
  <si>
    <t>БелАЗ 7513, 75131, 75137, 75135; 7530, 75302, 75306; 7560; 7540, 7540А, 7540В, 7540С</t>
  </si>
  <si>
    <t>БелАЗ 7548А, 75483, 75481, 75450, 7540А, 75404</t>
  </si>
  <si>
    <t>ВАЗ 2110 и модификации</t>
  </si>
  <si>
    <t>ГАЗ 3110 до 2003г.в. Ø патруб. 16мм</t>
  </si>
  <si>
    <t>ГАЗ 3110 с 2003г.в. Ø патруб. 20мм</t>
  </si>
  <si>
    <t>ГАЗ 3302 до 2003г.в. Ø патруб. 16мм</t>
  </si>
  <si>
    <t>ГАЗ 3302 с 2003г.в. Ø патруб. 20мм</t>
  </si>
  <si>
    <t>ГАЗ 3307</t>
  </si>
  <si>
    <t>УАЗ 3741 Ø патруб. 16 мм</t>
  </si>
  <si>
    <t>УАЗ 469</t>
  </si>
  <si>
    <t>УАЗ 3160 и модификации</t>
  </si>
  <si>
    <t>ЗИЛ 431410,431900,131НА,131Н1; АМУР 531340,531350,531380</t>
  </si>
  <si>
    <t>ЗИЛ 4331</t>
  </si>
  <si>
    <t>УРАЛ 375, 377</t>
  </si>
  <si>
    <t>МАЗ 509 А</t>
  </si>
  <si>
    <t>МАЗ 504В</t>
  </si>
  <si>
    <t>КРАЗ 6443, 250</t>
  </si>
  <si>
    <t>ЛАЗ 4202, КАВЗ 3976</t>
  </si>
  <si>
    <t>Автобусы НЕФАЗ 5299</t>
  </si>
  <si>
    <t>ИКАРУС 260, 280, 256, 250, лобовое стекло</t>
  </si>
  <si>
    <t>ИКАРУС 250, 256, салон</t>
  </si>
  <si>
    <t>ИКАРУС 260, 280, кабина</t>
  </si>
  <si>
    <t>ИКАРУС 260, 280, салон</t>
  </si>
  <si>
    <t>ЗИЛ 431410, 431900, 131НА, 131Н1; АМУР 531340, 531350, 531380</t>
  </si>
  <si>
    <t>ЗИЛ 131Н</t>
  </si>
  <si>
    <t>ИКАРУС 260, 280</t>
  </si>
  <si>
    <t>КАМАЗ 5320</t>
  </si>
  <si>
    <t>Трактор Т10М, ДЭТ 320 (ЧТЗ)</t>
  </si>
  <si>
    <t>МАЗ 533608, 534008, 541708, 543208, 544008, 551608, 630308, 631208, 631708, 641708, 642208, 643008, 650108, 630108, 630208, 642508, 651308, 651608 с дв. ЯМЗ 7511 (ЕВРО 3);                                                                                                                                                                                                             МАЗ 5336А8, 5340А8, 5432А8, 5440А8, 5516А8, 6303А8,  6312А8, 6317А8, 6417А8, 6422А8, 6430А8, 6501А8, 6425А8, 6513А8, 6514А8, 6516А8 с дв. ЯМЗ 6581 (ЕВРО 3);                                                                                       МАЗ 6317Х9, 6425Х9, 6517Х9 с дв. ЯМЗ 6585</t>
  </si>
  <si>
    <t>МАЗ 533608, 534008, 541708, 543208, 544008, 551608, 630308, 631208, 631708, 641708, 642208, 643008, 650108, 630108, 630208, 642508, 651308, 651608 с дв. ЯМЗ 7511 (ЕВРО 3);                                                                                                                                                                                                             МАЗ 5336А8, 5340А8, 5432А8, 5440А8, 5516А8, 6303А8,  6312А8, 6317А8, 6417А8, 6422А8, 6430А8, 6501А8, 6425А8, 6513А8, 6514А8, 6516А8 с дв. ЯМЗ 6581 (ЕВРО 3);                                                                                                       МАЗ 6317Х9, 6425Х9, 6517Х9 с дв. ЯМЗ 6585</t>
  </si>
  <si>
    <t>УРАЛ 3255-59,4320-58,44202-59,55571-58,532301,532302,632302,63674,63685,6563,6470,6370 и мод.</t>
  </si>
  <si>
    <t>УРАЛ 532341-10, 532361-10, 63685, 6367, 63674, 6470 с дв. ЯМЗ 7601.10</t>
  </si>
  <si>
    <t>УРАЛ 32552-3013-59 с дв. ЯМЗ 236НЕ</t>
  </si>
  <si>
    <t>УРАЛ 4320-4151-78, 43206-4151-79, 44202-3511-80 с дв. ЯМЗ 53602-10</t>
  </si>
  <si>
    <t>УРАЛ 4320-58, 4320-59, 32551-59 с дв. ЯМЗ 236НЕ2; УРАЛ 4320-60 с дв. ЯМЗ 65654</t>
  </si>
  <si>
    <t>ОВ65-2500</t>
  </si>
  <si>
    <t>ОЖД30.8106010</t>
  </si>
  <si>
    <t>КАМАЗ 65115, 65116, 65117, 6540 с дв. Cummins 6ISBe 285, 6ISBe 300; КАМАЗ 53605, 6520 с дв. Cummins 6ISBe 285, 300; КАМАЗ 43502 с кондиц. с дв. Cummins ISB6.7 250; КАМАЗ 43501 с дв. Cummins ISB6.7 275; КАМАЗ 43118, 432697 с дв. Cummins ISB6.7 300;                                                                                                                           КАМАЗ 43255, 43253, 53605, 6520, 65115, 65116, 65117 с дв. Cummins 6ISBe 300, 6ISBe4 245; КАМАЗ 4308 с дв. Cummins 4ISBe 185, 6ISBe 210, 6ISBe 245, 6ISBe4 210В; КАМАЗ 5308 с дв. Cummins 6ISBe 285; КАМАЗ 43253, 43255 с дв. Cummins 4ISBe 185, ISBe4,5е5 185, 6ISBe 210; КАМАЗ 65115 с дв. Cummins 6ISBe 285; КАМАЗ 4308, 5308, 53082 с дв. Cummins 6ISBe4 245; КАМАЗ 43253, 43255, 4308 А3 с дв. Cummins 6ISBe 210…285</t>
  </si>
  <si>
    <t>КАМАЗ 43114, 43118, 43253, 43255, 4326, 4350, 43501, 44108, 53212, 53215, 53228, 53229, 5350, 53501, 53502, 53503, 53504, 53505, 54115, 55111, 65111, 65115, 65116, 65117, 6540 с дв. КАМАЗ 740.30 260, 740.31 240, 820.60 260;  КАМАЗ 53501, 53504, 43118, 44108, 65111 с дв. КАМАЗ 740.662 300;  КАМАЗ (газ) 65115, 65116, 65117, 43118, 43114 с дв. КАМАЗ 820.73 300, 820.62 300, 820.92 300; КАМАЗ 43114 с дв. КАМАЗ 820.60 260; КАМАЗ 43118, 44108 с дв. КАМАЗ 740.55 300;  КАМАЗ 53229, 6426, 65111, 65115, 65116, 65117, 6540 с дв. КАМАЗ 740.62 280;  КАМАЗ 4350, 5350, 65111, 43502 с дв. КАМАЗ 740.652 260, 740.622 280; КАМАЗ (газ) 5350 с дв. КАМАЗ 820.90 260;</t>
  </si>
  <si>
    <t>КАМАЗ 5460, 6460 с дв. КАМАЗ 740.73 400, 740.74 420; КАМАЗ 5460, 6460, 6520, 65201,6522, 65225 с дв. КАМАЗ 740.37 400, 740.63 400;  КАМАЗ 6520, 65201 с дв. Cummins 6ISLe4 400, ISL8.9е5 400; КАМАЗ 6520, 5460, 6460 (пр. руль с кондиц.) с дв. КАМАЗ 740.61 320, 740.60 360,740.62 280; КАМАЗ 6520, 65201, 6522, 65225, 6460, 5460 с дв. КАМАЗ 740.73 400, 740.74 420;  КАМАЗ 65225 с дв. КАМАЗ 740.37 400</t>
  </si>
  <si>
    <t>КАМАЗ 53605 с дв. КАМАЗ 740.30 260; КАМАЗ 5360, 53605, 5460, 6460 с дв. КАМАЗ 740.50 360, 740.51 320; КАМАЗ 6520, 65201, 65206, 6522,65225 с дв. КАМАЗ 740.61 320; КАМАЗ 53605 с дв. КАМАЗ 740.31 240; КАМАЗ 6520, 65201, 6522, 65225 с дв. КАМАЗ 740.61 320, 740.60 360; КАМАЗ 5360, 53605, 5460, 6460,6520, 65201,65206,6522,65225 с дв. КАМАЗ 740.50 360, 740.51 320 (пр.руль);  КАМАЗ 53605 (газ) с дв. КАМАЗ 820.74 300, 820.62 300, 820.92 300; КАМАЗ 6520 (газ) с дв. КАМАЗ 820.74 300, 820.63 320, 820.93 320 (Евро 4)                                                                                                                КАМАЗ 6520, 65201 с дв. Cummins 6ISLe4 380 (Евро 4);</t>
  </si>
  <si>
    <t>529260А-1301010</t>
  </si>
  <si>
    <t>529260А-1013010</t>
  </si>
  <si>
    <t>алюм. профильно-пластнч.</t>
  </si>
  <si>
    <t>Д4-3913010-10</t>
  </si>
  <si>
    <t>7 тонн</t>
  </si>
  <si>
    <t>250А-1172010</t>
  </si>
  <si>
    <t>300А-1172010</t>
  </si>
  <si>
    <t>Цифровое обозначение штрих-кода</t>
  </si>
  <si>
    <t>-</t>
  </si>
  <si>
    <t>МЭ250Ш-3730.000</t>
  </si>
  <si>
    <t>МЭ252-3730.000</t>
  </si>
  <si>
    <t>МЭ252-3730.000-01</t>
  </si>
  <si>
    <t>МЭ250Р-3730.000</t>
  </si>
  <si>
    <t>эл.двигатель (24В, 40 Вт)</t>
  </si>
  <si>
    <t>эл.двигатель (24В, 180 Вт)</t>
  </si>
  <si>
    <t>12 тонн, укороченный</t>
  </si>
  <si>
    <t>16 тонн</t>
  </si>
  <si>
    <t>25 тонн</t>
  </si>
  <si>
    <t>4320-8101010-01 отопитель кабины а/м УРАЛ (капотной компоновки)</t>
  </si>
  <si>
    <t>ОВ65-0010, ОВ95-0010 установки отопительные воздушыне независимые</t>
  </si>
  <si>
    <t xml:space="preserve">предпусковые подогреватели серии ПЖД30-1015006 </t>
  </si>
  <si>
    <t>предпусковые подогреватели серии ПЖД30-1015006 (влагозащищенный)</t>
  </si>
  <si>
    <t>предпусковые подогреваетли серии ПЖД600-1015008</t>
  </si>
  <si>
    <t>МЭ250-3730.000</t>
  </si>
  <si>
    <t>отопитель кабины а/м КАМАЗ, КрАЗ</t>
  </si>
  <si>
    <t>C41R13-1301010</t>
  </si>
  <si>
    <t>Р5297Ш-1301010-10</t>
  </si>
  <si>
    <t>НЕФАЗ 5299 (универсальный)</t>
  </si>
  <si>
    <t xml:space="preserve">Р6520-1301010-01 </t>
  </si>
  <si>
    <t>5440Ш-8101060</t>
  </si>
  <si>
    <t>МАЗ 5440, 6430</t>
  </si>
  <si>
    <t>ПЖД600-1015008-А</t>
  </si>
  <si>
    <t>5490А-1172010</t>
  </si>
  <si>
    <t>3110А-1301010-10</t>
  </si>
  <si>
    <t>330242А-1301010-10</t>
  </si>
  <si>
    <t>3302А-8101060-10</t>
  </si>
  <si>
    <t>3205А-8101060</t>
  </si>
  <si>
    <t>5440А-8101060</t>
  </si>
  <si>
    <t>ГАЗель с 2008г. с дв. ЗМЗ 4063, УМЗ 4216; до 2008г. с дв. УМЗ 4215; ГАЗель с 1999г.</t>
  </si>
  <si>
    <t>ГАЗ 3302, 2217, 2752, 2705, 3221 (Ø патруб. 16мм)</t>
  </si>
  <si>
    <t>ЛиАЗ 5256, 5292, НефАЗ 5299, Волжанин 52701, ПАЗ 3205, 4230, Богдан А144, А145 (Ø патруб. 25мм)</t>
  </si>
  <si>
    <t>МАЗ 5440, 6430 (без патрубков)</t>
  </si>
  <si>
    <t>УРАЛ 55571-1121-70, 4320-70, 4320-71 с дв. ЯМЗ 536.02 10</t>
  </si>
  <si>
    <t>2101А-8101060</t>
  </si>
  <si>
    <t>2105А-8101060</t>
  </si>
  <si>
    <t>1118А-8101060</t>
  </si>
  <si>
    <t>2111А-8101060</t>
  </si>
  <si>
    <t>2123А-8101060</t>
  </si>
  <si>
    <t>ВАЗ 1117-1119 "Калина"</t>
  </si>
  <si>
    <t>ВАЗ 2101-2107 и модификации</t>
  </si>
  <si>
    <t>ВАЗ 2110-2112 и модификации (после 2003г.), ВАЗ-2170-2172 "Приора"</t>
  </si>
  <si>
    <t>ВАЗ 2123-2120 "Шевроле-Нива"</t>
  </si>
  <si>
    <t>1/10/150</t>
  </si>
  <si>
    <t>1/5/100</t>
  </si>
  <si>
    <t>эл.двигатель (24В, 280 Вт)</t>
  </si>
  <si>
    <t>3302А-8101060-20</t>
  </si>
  <si>
    <t>3110А-8101060-10</t>
  </si>
  <si>
    <t>ГАЗ 3302, 2217, 2752, 2705, 3221 и модификации, выпуск с 2003г. (Ø патруб. 18мм)</t>
  </si>
  <si>
    <t>ГАЗ 3110, 31105, 3102, (Ø патруб. 18мм)</t>
  </si>
  <si>
    <t>3701А-8101060</t>
  </si>
  <si>
    <t>МАЗ 5440, 6430; MAN M2000L, M2000M (93-), L2000 (без патрубков)</t>
  </si>
  <si>
    <t>4326А-1301010</t>
  </si>
  <si>
    <t>ЛиАЗ, НефАЗ, ПАЗ, Волжанин и модификации (салон) (Ø патруб. 25мм)</t>
  </si>
  <si>
    <t>ВАЗ 2105-2107, 2121, 21213, 21214, 2131, 1111 и модификации</t>
  </si>
  <si>
    <t>6430А-8101060-10</t>
  </si>
  <si>
    <t>ОВ65-2500-10</t>
  </si>
  <si>
    <t>630333-1301010</t>
  </si>
  <si>
    <t>641808-1301010-001</t>
  </si>
  <si>
    <t>ПЖД30М-1015006-20,21</t>
  </si>
  <si>
    <t>6430А-8101060-20</t>
  </si>
  <si>
    <t>МАЗ 5440, 6430; MAN F2000(94-), M2000 (94-), L2000 (95-) (без патрубков)</t>
  </si>
  <si>
    <t>641808A-1301010</t>
  </si>
  <si>
    <t>МАЗ 641808, 530905 (пониженная кабина) с дв. ЯМЗ 7511, 238ДЕ2</t>
  </si>
  <si>
    <t>4238А-1172010-10</t>
  </si>
  <si>
    <t>4238-1301010-20</t>
  </si>
  <si>
    <t>1118А-1301010</t>
  </si>
  <si>
    <t>2106А-1301010</t>
  </si>
  <si>
    <t>2107А-1301010</t>
  </si>
  <si>
    <t>21073А-1301010</t>
  </si>
  <si>
    <t>2108А-1301010</t>
  </si>
  <si>
    <t>2110А-1301010</t>
  </si>
  <si>
    <t>21214А-1301010</t>
  </si>
  <si>
    <t>2123А-1301010</t>
  </si>
  <si>
    <t>ВАЗ 2103-2106 и модификации</t>
  </si>
  <si>
    <t>ВАЗ 2104, 2105, 2107 и модификации (универсальный)</t>
  </si>
  <si>
    <t>ВАЗ 21043, 21053, 21073 и модификации (инжектор)</t>
  </si>
  <si>
    <t>ВАЗ 2108-21099, 2113-2115 (универсальный)</t>
  </si>
  <si>
    <t>ВАЗ 2110-2112 и модификации (универсальный)</t>
  </si>
  <si>
    <t>ВАЗ 21214, 2131 и модификации "Нива 4х4"</t>
  </si>
  <si>
    <t>ВАЗ 2123-2120 и модификации "Шевроле-Нива"</t>
  </si>
  <si>
    <t>1/5/14/28</t>
  </si>
  <si>
    <t>1/8/12</t>
  </si>
  <si>
    <t>А21R22А-1172010</t>
  </si>
  <si>
    <t>УРАЛ 6370 с дв. ЯМЗ 652-301</t>
  </si>
  <si>
    <t>АД150А-1301010</t>
  </si>
  <si>
    <t>РС300А-1301010</t>
  </si>
  <si>
    <t>экскаватор Komatsu-PC300</t>
  </si>
  <si>
    <t>АД160А-1301005</t>
  </si>
  <si>
    <t>4270-1311010</t>
  </si>
  <si>
    <t>4320C-8101060</t>
  </si>
  <si>
    <t>4308С-8101060</t>
  </si>
  <si>
    <t>УАЗ 3163 "Патриот" с дизельным двигателем</t>
  </si>
  <si>
    <t>КАМАЗ 5320 и модификации (дополнительный кронштейн внизу рамки)</t>
  </si>
  <si>
    <t>КРАЗ 65055, 65053, 6443, 64371 с дв. ЯМЗ 238ДЕ2, 238БЕ2</t>
  </si>
  <si>
    <t>ПЖД30Ж-1015006-20</t>
  </si>
  <si>
    <t>ПЖД30Ж-1015006-40</t>
  </si>
  <si>
    <t>8051S-1172010</t>
  </si>
  <si>
    <t>шприц смазочно-заправочный</t>
  </si>
  <si>
    <t>4320-8101010-02</t>
  </si>
  <si>
    <t>УРАЛ 4320 и модификации (c радиатором по технологии "SOFICO")</t>
  </si>
  <si>
    <t>159-8101010-03</t>
  </si>
  <si>
    <t>универсальный отпитель салона, в т.ч. ГАЗель, Соболь, ПАЗ, автотехника (c радиат. по тех. "SOFICO")</t>
  </si>
  <si>
    <t>159-8101010-12</t>
  </si>
  <si>
    <t>159С-8101060</t>
  </si>
  <si>
    <t>ГАЗель Бизнес с дв. Cummins ISF 2.8</t>
  </si>
  <si>
    <t>ГАЗель NEXT с дв. Cummins ISF 2.8</t>
  </si>
  <si>
    <t>МАЗ 6430В9, 6312В9, 6501В9, 5340В9, 5440В9, 5440В7 с дв. ЯМЗ 651.10, 6511.10</t>
  </si>
  <si>
    <t>МАЗ 5340В2, 5550В3, 5440В3 с дв. ЯМЗ 5363.10, 5361.10, 536.10</t>
  </si>
  <si>
    <t>МАЗ с дв. «Deitz» BF 1013 FC</t>
  </si>
  <si>
    <t>КАМАЗ 43118 с дв. КАМАЗ-740.705-300</t>
  </si>
  <si>
    <t xml:space="preserve">ЛиАЗ 529260 с дв. ЯМЗ 536111 </t>
  </si>
  <si>
    <t>КАВЗ 4238, 4235 с дв. ЯМЗ 5346 , Cummins 6ISBe160, 210</t>
  </si>
  <si>
    <t>КАМАЗ 4308, 43253, 43255 с дв. Cummins 4ISBe, 6ISBe</t>
  </si>
  <si>
    <t xml:space="preserve">МАЗ 5340В2, 5550В3, 5440В3 с дв. ЯМЗ 5363.10, 5361.10, 536.10 </t>
  </si>
  <si>
    <t xml:space="preserve">МАЗ 6312В5; 5550В5; 5440В5; 6501В5; 6302В5; 5309В5; 5340В5 с дв. ЯМЗ 536.10 </t>
  </si>
  <si>
    <t>ЛиАЗ 525613 с дв. МАN D 0836 LOH 40, 525660 с дв. ЯМЗ 6536.10</t>
  </si>
  <si>
    <t>НЕФАЗ 52974 с газовым дв. Daimler, с дв. Cummins</t>
  </si>
  <si>
    <t>ПАЗ 3204 03 дв. Cummins ISBe 185B</t>
  </si>
  <si>
    <t>ГАЗ 3307 с дв. ММЗ Д245.7 , ГАЗ 3309 с дв. ММЗ</t>
  </si>
  <si>
    <t xml:space="preserve">ГАЗ 3309, 33081 с дв.ММЗ </t>
  </si>
  <si>
    <t>ГАЗон NEXT с дв. ЯМЗ-53441-20</t>
  </si>
  <si>
    <t>КАМАЗ 54115, 65115 с дв. КАМАЗ 740.30 260, 740.31 240</t>
  </si>
  <si>
    <t xml:space="preserve">КАМАЗ 65115 с дв. КАМАЗ 740.62 280 </t>
  </si>
  <si>
    <r>
      <rPr>
        <sz val="8"/>
        <rFont val="Arial Cyr"/>
        <family val="0"/>
      </rPr>
      <t>КАМАЗ 65111;65115;65116;6540;с дв. 820.60 260;740.55;740.62;</t>
    </r>
    <r>
      <rPr>
        <sz val="7"/>
        <rFont val="Arial Cyr"/>
        <family val="0"/>
      </rPr>
      <t>Cum. 6ISBe285;6ISBe300;740.62 280 (универсальный)</t>
    </r>
  </si>
  <si>
    <t xml:space="preserve">КАМАЗ 65111, 65115, 65116, 6540 с дв. 820.60 260, 740.55, 740.62 280; дв. Cummins 6ISBe285, 6ISBe300 </t>
  </si>
  <si>
    <t>МАЗ 5551А2 с дв. ЯМЗ 6563, МАЗ с дв. ЯМЗ 6562, ЯМЗ 6565</t>
  </si>
  <si>
    <t xml:space="preserve">КАВЗ 4238, 4235 с дв. ЯМЗ 5346, Cummins 6ISBe160, 210 </t>
  </si>
  <si>
    <t>ЛИАЗ 6212 с дв. Caterpillar 3126</t>
  </si>
  <si>
    <t>ЛиАЗ 529260 с дв. ЯМЗ 536111</t>
  </si>
  <si>
    <t>8051Т-1301010</t>
  </si>
  <si>
    <t>ЛиАЗ 5256 (с алюминиевым радиатором)</t>
  </si>
  <si>
    <t>УРАЛ 532365, 5323РХ с дв. ЯМЗ-238Б</t>
  </si>
  <si>
    <t>Р130-1301010</t>
  </si>
  <si>
    <t>Р5320-1301010</t>
  </si>
  <si>
    <t>Ш2-3911010-10</t>
  </si>
  <si>
    <t xml:space="preserve">КАМАЗ 4308-Н3 с дв. Cummins (Р4) ISBe 185л.с. </t>
  </si>
  <si>
    <t>ОВ65-0010 н.выхл</t>
  </si>
  <si>
    <t>3205А-8101060-30</t>
  </si>
  <si>
    <t>2170А-1301010</t>
  </si>
  <si>
    <t>ВАЗ 2170, 2171, 2172 "Приора"</t>
  </si>
  <si>
    <t>437137А-1301010</t>
  </si>
  <si>
    <t>МАЗ 447131, 437137 с дв. Deutz TDC2013L04/4V, ММЗ Д246</t>
  </si>
  <si>
    <t>УРАЛ 73945 NEXT самосвал 6х4 с дв. ЯМЗ 536 (328 л.с.)</t>
  </si>
  <si>
    <t>УРАЛ 7470 NEXT тягач 6х4 с дв. ЯМЗ 653 (420 л.с.)</t>
  </si>
  <si>
    <t>МАЗ 650136, 631236, 630333 с дв. Deutz TCD2013L064V; МАЗ 5336А8, 5340А8,5432А8, 5440А8,5516А8, 6303А8, 6312А8, 6317А8, 6417А8, 6422А8, 6430А8, 6501А8, 6425А8, 6513А8, 6514А8, 6516А8 с дв. ЯМЗ 6581</t>
  </si>
  <si>
    <t>73945А-1172010</t>
  </si>
  <si>
    <t>4320БГ-1172010</t>
  </si>
  <si>
    <t>УРАЛ NEXT с газовым дв. ЯМЗ 536 СNG</t>
  </si>
  <si>
    <t>ЛиАЗ 5256, 5292, ПАЗ 3204 (Ø патруб. 25мм)</t>
  </si>
  <si>
    <t>631236А-1172010</t>
  </si>
  <si>
    <t>10</t>
  </si>
  <si>
    <t>1/9/18</t>
  </si>
  <si>
    <t>4</t>
  </si>
  <si>
    <t>6</t>
  </si>
  <si>
    <t>1/4/32</t>
  </si>
  <si>
    <t>2/10/44</t>
  </si>
  <si>
    <t>26/300</t>
  </si>
  <si>
    <t>6/24</t>
  </si>
  <si>
    <t>Легкие коммерческие автомобили (LCV), микроавтобусы, внедорожники (поставляется с монтажным комплектом и таймером). Устанавливается в качестве дополнительного оборудования.</t>
  </si>
  <si>
    <t>ГАЗ 3309 с дв. ММЗ Д-245</t>
  </si>
  <si>
    <t>ПЖД8Г-1015006-20</t>
  </si>
  <si>
    <t>ГАЗ 33098 с дв. ЯМЗ 5344</t>
  </si>
  <si>
    <t>КАМАЗ 54115, 6520 и модификации</t>
  </si>
  <si>
    <t>для установки подогревателя ПЖД12Б-1015006-30 на а/м КАМАЗ</t>
  </si>
  <si>
    <t>для установки подогревателя ПЖД12М-1015006 на а/м МАЗ</t>
  </si>
  <si>
    <t>МАЗ 5432хх с дв. ЯМЗ 236, 238 и модификацции</t>
  </si>
  <si>
    <t>КАМАЗ 5320, 54115, 4310 и модификации</t>
  </si>
  <si>
    <t>КАМАЗ 4350х, 5350х, 6350х (автоматическая система управления подогревателем)</t>
  </si>
  <si>
    <t>МТ-ЛБ (многоцелевой тягач)</t>
  </si>
  <si>
    <t>БелАЗ 7540, 7547, 7548, 7555, 7513х, 75306; МАЗ 537, 538</t>
  </si>
  <si>
    <t>специальные колесные шасси МЗКТ, КЗКТ</t>
  </si>
  <si>
    <t>КРАЗ 250, 260; спецтехника</t>
  </si>
  <si>
    <t>530927А-1301010</t>
  </si>
  <si>
    <t>МАЗ 530927 с дв. Weichai-WP10/380E32, МАЗ 650228, 643228 с дв. Weichai-WP12.430E50</t>
  </si>
  <si>
    <t>429260А-1301010</t>
  </si>
  <si>
    <t>ЛиАЗ 429260 с дв. ЯМЗ 534</t>
  </si>
  <si>
    <t>525667А-1301010</t>
  </si>
  <si>
    <t>ЛиАЗ 525657, 525667, 529257 с дв. ЯМЗ 53604, Cummins CG8.3Е4280</t>
  </si>
  <si>
    <t>6303А8А-1172010</t>
  </si>
  <si>
    <t>МАЗ 6516А8, 6430А8, 5432А8, 5440А8, 5340А8, 6303А8</t>
  </si>
  <si>
    <t>429260А-1172010</t>
  </si>
  <si>
    <t>529260А-1172010</t>
  </si>
  <si>
    <t>МТЗ 1221.3, 1222.3 с Д260.2S2, МТЗ 1523,1523В с Д260.1С, МТЗ 1523.3,1523В.3 с Д260.1S2</t>
  </si>
  <si>
    <t>КАМАЗ 65221, 65222, 65224 с дв. 740.50 360; 6350, 63501, 63502 и 6450 с дв.740.50 360, 740.51 320</t>
  </si>
  <si>
    <t>ПАЗ 3202, 3206, 32053-07, 32054 с дв. ММЗ Д-245.7, Д-245.9-340, Д-245.9-361</t>
  </si>
  <si>
    <t>ПАЗ 32053-04, 4234-04 с дв. Cummins D180, ЯМЗ-534</t>
  </si>
  <si>
    <t>ХАНТ 8051S с дв. Weichai Power 12.430</t>
  </si>
  <si>
    <t>МАЗ 650136, 631236, 630333 с дв. Deutz TCD2013L064V; 646076, 656076 (правый руль); 5440W8, 6430W8, 6516W8 с дв. Cummins ISLe 400; 6501W6, 5340W6, 6312W6 с дв. Cummins ISLe 360</t>
  </si>
  <si>
    <t>НЕФАЗ 5297</t>
  </si>
  <si>
    <t>КАМАЗ 4308, 43085</t>
  </si>
  <si>
    <t>КАВЗ 4270</t>
  </si>
  <si>
    <t>ПАЗ 320302-11 с дв. "Isuzu" (газ)</t>
  </si>
  <si>
    <t>ПАЗ 320401-02 Объем 10,4 литров</t>
  </si>
  <si>
    <t>ПАЗ 320402-05, 320402-04, 320412-05, 320412-04 с дв. Cummins, ЯМЗ</t>
  </si>
  <si>
    <t>ПАЗ 32053-07, 4234 с дв. ММЗ</t>
  </si>
  <si>
    <t>КАМАЗ 65115</t>
  </si>
  <si>
    <t>УАЗ 3162 c дв. УМЗ 421310, УАЗ 31602 с дв. ЗМЗ 409210 и модификации</t>
  </si>
  <si>
    <t>УАЗ 3162 c дв. УМЗ 421310, УАЗ 31602 с дв. ЗМЗ 409210 и модиф., с отв. под датчик</t>
  </si>
  <si>
    <t>ЗИЛ 4331 и модификации с дв. ЗиЛ 645, ЗИЛ 133Г40 и модификации с дв. ЗИЛ 645, 6454</t>
  </si>
  <si>
    <t>КАМАЗ все модификации (поколение К1-К3)</t>
  </si>
  <si>
    <t>МАЗ с дв. ЯМЗ 6563, 6565, 6562, 6582, 65853</t>
  </si>
  <si>
    <t>КАМАЗ 5460 с дв. КАМАЗ 740.34 400, 740.37 400, 740.60 360, 740.61 320, 740.62 280, 740.63 400,                      740.73 400 ,740.74 420, дв.Cummins ISLe4 400, ISL8.9e5 400</t>
  </si>
  <si>
    <t>ЛИАЗ 6212 с дв. Caterpillar 3126, дв. MAN D0836LOH55</t>
  </si>
  <si>
    <t>КАМАЗ 6520, 65201</t>
  </si>
  <si>
    <t>5440В9А-1301010-10</t>
  </si>
  <si>
    <t>6501В5А-1301010-10</t>
  </si>
  <si>
    <t>642290А-1301010-10</t>
  </si>
  <si>
    <t>543208А-1301010-10</t>
  </si>
  <si>
    <t>5550В3А-1301010-10</t>
  </si>
  <si>
    <t>5432А5А-1301010-10</t>
  </si>
  <si>
    <t>ПЖД30-1015006</t>
  </si>
  <si>
    <t>ПЖД30Г-1015006</t>
  </si>
  <si>
    <t>для ОВ65 и ОВ95 (24В, с верхним выхлопом)</t>
  </si>
  <si>
    <t>для ОВ65 и ОВ95 (24В, с нижним выхлопом)</t>
  </si>
  <si>
    <t>630333А-1301010-02</t>
  </si>
  <si>
    <t>КАМАЗ 54117</t>
  </si>
  <si>
    <t>4320-1301010-01</t>
  </si>
  <si>
    <t>С41R13А-1301010-20</t>
  </si>
  <si>
    <t>С40R13А-1301010-30</t>
  </si>
  <si>
    <t>профильно-пластнч.</t>
  </si>
  <si>
    <r>
      <t xml:space="preserve">ПАЗ 320405 Вектор NEXT с дв. ЯМЗ 53441 </t>
    </r>
    <r>
      <rPr>
        <sz val="9"/>
        <color indexed="12"/>
        <rFont val="Arial Cyr"/>
        <family val="0"/>
      </rPr>
      <t>(аналог TRM 2831-048-0000)</t>
    </r>
  </si>
  <si>
    <t>электроагрегат АД-150-33 (ПАО "Автодизель")</t>
  </si>
  <si>
    <t>ГАЗ 33081, 3309 с дв. ММЗ, с дв. Cummins; ГАЗ 33098 с дв. ЯМЗ 534</t>
  </si>
  <si>
    <t>ПЖД600И-1015006-01</t>
  </si>
  <si>
    <t>СЕКЦИИ   РАДИАТОРА  (медно-латунные, трубчато-пластинчатые)</t>
  </si>
  <si>
    <t>БЛОКИ   РАДИАТОРОВ</t>
  </si>
  <si>
    <t xml:space="preserve">                          РАДИАТОРЫ   ОХЛАЖДЕНИЯ   ПО   ТРАДИЦИОННОЙ   ТЕХНОЛОГИИ   (медно-латунные, трубчато-ленточные)</t>
  </si>
  <si>
    <t>ОТОПИТЕЛИ   В   СБОРЕ</t>
  </si>
  <si>
    <t>РАДИАТОРЫ   МАСЛЯНЫЕ   (трубчато-пластинчатые)</t>
  </si>
  <si>
    <t>ДОМКРАТЫ</t>
  </si>
  <si>
    <t>ПОДОГРЕВАТЕЛИ   ЖИДКОСТНЫЕ   ПРЕДПУСКОВЫЕ</t>
  </si>
  <si>
    <t>УСТАНОВКИ   ОТОПИТЕЛЬНЫЕ   ВОЗДУШНЫЕ   НЕЗАВИСИМЫЕ</t>
  </si>
  <si>
    <t>ПРОЧИЕ   ИЗДЕЛИЯ</t>
  </si>
  <si>
    <t>ЭЛЕКТРОДВИГАТЕЛИ</t>
  </si>
  <si>
    <r>
      <t xml:space="preserve">КАМАЗ 54115, 65115, 5460 и модификации </t>
    </r>
    <r>
      <rPr>
        <sz val="9"/>
        <color indexed="12"/>
        <rFont val="Arial Cyr"/>
        <family val="0"/>
      </rPr>
      <t>(устанавливается взамен Теплостар 14 ТС-10-С)</t>
    </r>
  </si>
  <si>
    <r>
      <t xml:space="preserve">Автобусы ПАЗ, ЛиАЗ, КАвЗ </t>
    </r>
    <r>
      <rPr>
        <sz val="9"/>
        <color indexed="12"/>
        <rFont val="Arial Cyr"/>
        <family val="0"/>
      </rPr>
      <t>(устанавливается взамен Webasto Thermo E 320, 24В)</t>
    </r>
  </si>
  <si>
    <t>УРАЛ 4320 с дв. КАМАЗ 740.10 (210 л.с.) (до 1989 г.в.)</t>
  </si>
  <si>
    <t>УРАЛ 5323, 4320 и мод. с дв. КАМАЗ 740.10-20 (220 л.с.) (с 1989-1993 гг.в.)</t>
  </si>
  <si>
    <r>
      <t xml:space="preserve">КАМАЗ 5490,65206,65207,65208 с дв. Daimler OM457LA, КАМАЗ 6580,65801,65802 с дв. Cummins ISG12, КАМАЗ 6520 "Люкс" с дв. Cummins ISL 400 50 (кабина Axor без спального места), Mercedes Benz Axor-II </t>
    </r>
    <r>
      <rPr>
        <sz val="8"/>
        <color indexed="12"/>
        <rFont val="Arial Cyr"/>
        <family val="0"/>
      </rPr>
      <t>(аналог Mahle Behr А9405010301, Winkler 27430114300)</t>
    </r>
  </si>
  <si>
    <r>
      <t xml:space="preserve">КАМАЗ 5490,65206,65207,65208 с дв. Daimler OM457LA, КАМАЗ 6580,65801,65802 с дв. Cummins ISG12, КАМАЗ 6520 "Люкс" с дв. Cummins ISL 400 50 (кабина Axor без спального места), Mercedes Benz Axor-II </t>
    </r>
    <r>
      <rPr>
        <sz val="8"/>
        <color indexed="12"/>
        <rFont val="Arial Cyr"/>
        <family val="0"/>
      </rPr>
      <t>(аналог Mahle Behr А9405000703, Winkler 27430113500)</t>
    </r>
  </si>
  <si>
    <t>5460Ш-1301010-10</t>
  </si>
  <si>
    <t>6563Р-1301010-10</t>
  </si>
  <si>
    <t>УРАЛ 63685, 6470, 6563 с дв. ЯМЗ 7511.10</t>
  </si>
  <si>
    <t>73945А-1301010-10</t>
  </si>
  <si>
    <t>7470А-1301010-10</t>
  </si>
  <si>
    <t>РАДИАТОРЫ   ОТОПИТЕЛЯ  ПО   ТРАДИЦИОННОЙ   ТЕХНОЛОГИИ   (медно-латунные, трубчато-ленточные)</t>
  </si>
  <si>
    <t>РАДИАТОРЫ   ОХЛАЖДЕНИЯ  ПО   ТЕХНОЛОГИИ    "NOCOLOK" (алюминиевые, трубчато-ленточные)</t>
  </si>
  <si>
    <t xml:space="preserve">                                                       ТЕПЛООБМЕННИКИ   ОХЛАЖДЕНИЯ   НАДДУВОЧНОГО   ВОЗДУХА   ПО   ТЕХНОЛОГИИ    "NOCOLOK" (алюминиевые)</t>
  </si>
  <si>
    <t>РАДИАТОРЫ   ОТОПИТЕЛЯ  ПО   ТЕХНОЛОГИИ   "NOCOLOK" (алюминиевые, трубчато-ленточные)</t>
  </si>
  <si>
    <t>РАДИАТОРЫ   ОХЛАЖДЕНИЯ   ПО   ТЕХНОЛОГИИ   "SOFICO" (алюминиевые, трубчато-пластинчатые)</t>
  </si>
  <si>
    <t>РАДИАТОРЫ   ОТОПИТЕЛЯ  ПО   ТЕХНОЛОГИИ   "SOFICO" (алюминиевые, трубчато-пластинчатые)</t>
  </si>
  <si>
    <t>Автотехника (гидравлический, 2-х плунжерный, высота подхвата - 202мм, макс. высота - 510мм), без воротка</t>
  </si>
  <si>
    <t>Автотехника (гидравлический, 1-но плунжерный, высота подхвата - 180мм, макс. высота - 377мм), без воротка</t>
  </si>
  <si>
    <t>Автотехника (гидравлический, 1-но плунжерный, высота подхвата - 236мм, макс. высота - 478мм), без воротка</t>
  </si>
  <si>
    <t>ГАЗон NEXT (гидравлический, 2-х плунжерный, высота подхвата - 200мм, макс. высота - 450мм), без воротка</t>
  </si>
  <si>
    <t>Автотехника (гидравлический, 2-х плунжерный, высота подхвата - 180мм, макс. высота - 480мм), без воротка</t>
  </si>
  <si>
    <t>Автотехника (гидравлический, 1-но плунжерный, высота подхвата - 240мм, макс. высота - 505мм), без воротка</t>
  </si>
  <si>
    <t>Автотехника (гидравлический, 1-но плунжерный, высота подхвата - 210мм, макс. высота - 415мм), без воротка</t>
  </si>
  <si>
    <t>Автотехника (гидравлический, 2-х плунжерный, высота подхвата - 240мм, макс. высота - 635мм), без воротка</t>
  </si>
  <si>
    <t>Автотехника (гидравлический, 1-но плунжерный, высота подхвата - 246мм, макс. высота - 496мм), без воротка</t>
  </si>
  <si>
    <t>6320А-1172010</t>
  </si>
  <si>
    <t>УРАЛ 63706-0121, 63706-1011 Торнадо, 63706-3510 Тосочка с дв. ЯМЗ 652, 653</t>
  </si>
  <si>
    <t>43206-1301010</t>
  </si>
  <si>
    <t>УРАЛ 43206 с дв. ЯМЗ</t>
  </si>
  <si>
    <t>5323Е5-1301010</t>
  </si>
  <si>
    <t>УРАЛ 5323 с дв. ЯМЗ</t>
  </si>
  <si>
    <t>A21R23A-1301010-01</t>
  </si>
  <si>
    <t>ГАЗель NEXT с дв. УМЗ Evotech 2.7 (бензин)</t>
  </si>
  <si>
    <t>С40R13A-1172010</t>
  </si>
  <si>
    <t>ПАЗ 320405 Вектор NEXT с дв. ЯМЗ 53441</t>
  </si>
  <si>
    <t>A21R22A-1301010-02</t>
  </si>
  <si>
    <t>ГАЗель NEXT с дв. Cummins ISF 2.8 (пластиковые бачки)</t>
  </si>
  <si>
    <t>A21R23A-8101060</t>
  </si>
  <si>
    <t>ГАЗель-NEXT, ГАЗон-NEXT, УРАЛ-NEXT</t>
  </si>
  <si>
    <t>Радиатор УРАЛ Евро-4 (давление срабатывания клапана 0,58 ... 0,8 кгс/см²)</t>
  </si>
  <si>
    <t>Расширительный бачок КАМАЗ (давление срабатывания клапана 0,58 ... 0,8 кгс/см²)</t>
  </si>
  <si>
    <r>
      <t xml:space="preserve">КАВЗ 4270 с дв. Cummins BGe5 230 (CNG), ЯМЗ 534 (CNG) </t>
    </r>
    <r>
      <rPr>
        <b/>
        <sz val="9"/>
        <color indexed="60"/>
        <rFont val="Arial Cyr"/>
        <family val="0"/>
      </rPr>
      <t>газовый</t>
    </r>
  </si>
  <si>
    <t xml:space="preserve">отпитель салона универсальный </t>
  </si>
  <si>
    <t>ГАЗель БИЗНЕС с дв. УМЗ 4216</t>
  </si>
  <si>
    <t>УАЗ 390994 c дв. УМЗ 4213, УАЗ 374195 с дв. ЗМЗ 409, УАЗ 374108 с диз. дв. ЗМЗ 5143</t>
  </si>
  <si>
    <t>УАЗ 2206, 3962, 3902, 3741, 3303 с дв. УМЗ 4178, УАЗ 22069, 39629, 39099, 37419, 33039, 33036 с дв. УМЗ 4218</t>
  </si>
  <si>
    <t>УАЗ 2206, 3962, 3902, 3741, 3303 с дв. УМЗ 4178, УАЗ 22069, 39629, 39099, 37419, 33039, 33036, 39094, 39095 с дв. УМЗ 4218, УАЗ 390942 с дв. ЗМЗ 4104</t>
  </si>
  <si>
    <t>МАЗ 6312В5, 5550В5, 5440В5, 6501В5, 6302В5, 5309В5, 5340В5, 6302Н5, 6312Н5, 6501Н5 с дв. ЯМЗ 536.10</t>
  </si>
  <si>
    <t>МАЗ с дв. ЯМЗ 7511, 6581, 6585</t>
  </si>
  <si>
    <t>МАЗ 103, 104 с дв. ОМ906LA, DEUTZ BF6M1013EC, ММЗ Д 260.5Е2 71</t>
  </si>
  <si>
    <t>УАЗ 3163 Патриот и модификации</t>
  </si>
  <si>
    <t>УАЗ 374195 СГР (буханка), УАЗ 315195 Хантер и модификации</t>
  </si>
  <si>
    <t>5490А-1301010</t>
  </si>
  <si>
    <t>Б3530581А-1301005</t>
  </si>
  <si>
    <r>
      <t>трактор Т10М6020, Т10М26000, Т10М26020, Б116000, Б116020, Т116000, Т116020, Т126020, Т146000, Т146020 с дв. ЯМЗ-236Н-3 (ООО «ЧТЗ-Уралтрак»)</t>
    </r>
    <r>
      <rPr>
        <sz val="7.5"/>
        <rFont val="Arial Cyr"/>
        <family val="0"/>
      </rPr>
      <t xml:space="preserve">(состав блока: рад.охлаждения, рад.масляный, расширительный бачок) </t>
    </r>
  </si>
  <si>
    <t>ДГУ 100 кВт</t>
  </si>
  <si>
    <t>электроагрегат АД-120-15 (ПАО Автодизель)</t>
  </si>
  <si>
    <r>
      <t xml:space="preserve">ДГУ 200-250 кВт (АО Машзавод ЭТС); </t>
    </r>
    <r>
      <rPr>
        <b/>
        <sz val="9"/>
        <rFont val="Arial Cyr"/>
        <family val="0"/>
      </rPr>
      <t>- 10</t>
    </r>
    <r>
      <rPr>
        <sz val="9"/>
        <rFont val="Arial Cyr"/>
        <family val="0"/>
      </rPr>
      <t xml:space="preserve"> (ПАО Автодизель); </t>
    </r>
    <r>
      <rPr>
        <b/>
        <sz val="9"/>
        <rFont val="Arial Cyr"/>
        <family val="0"/>
      </rPr>
      <t>-21</t>
    </r>
    <r>
      <rPr>
        <sz val="9"/>
        <rFont val="Arial Cyr"/>
        <family val="0"/>
      </rPr>
      <t xml:space="preserve"> (АО Ремпутьмаш); </t>
    </r>
    <r>
      <rPr>
        <b/>
        <sz val="9"/>
        <rFont val="Arial Cyr"/>
        <family val="0"/>
      </rPr>
      <t>- 30</t>
    </r>
    <r>
      <rPr>
        <sz val="9"/>
        <rFont val="Arial Cyr"/>
        <family val="0"/>
      </rPr>
      <t xml:space="preserve"> (ООО ЧКЗ) </t>
    </r>
  </si>
  <si>
    <t>ДГУ 315-400 кВт</t>
  </si>
  <si>
    <t>ДЭ 160 кВт</t>
  </si>
  <si>
    <r>
      <t xml:space="preserve">ДГУ 200-250 кВт (АО Машзавод ЭТС); </t>
    </r>
    <r>
      <rPr>
        <b/>
        <sz val="9"/>
        <rFont val="Arial Cyr"/>
        <family val="0"/>
      </rPr>
      <t>- 10</t>
    </r>
    <r>
      <rPr>
        <sz val="9"/>
        <rFont val="Arial Cyr"/>
        <family val="0"/>
      </rPr>
      <t xml:space="preserve"> (ПАО Автодизель);  </t>
    </r>
    <r>
      <rPr>
        <b/>
        <sz val="9"/>
        <rFont val="Arial Cyr"/>
        <family val="0"/>
      </rPr>
      <t>- 30</t>
    </r>
    <r>
      <rPr>
        <sz val="9"/>
        <rFont val="Arial Cyr"/>
        <family val="0"/>
      </rPr>
      <t xml:space="preserve"> (ООО ЧКЗ) </t>
    </r>
  </si>
  <si>
    <t>УРАЛ 4320 и модификации (c радиатором по технологии "NOCOLOK")</t>
  </si>
  <si>
    <t>4320-8101010-03</t>
  </si>
  <si>
    <t>С41R13А-1301010-30</t>
  </si>
  <si>
    <r>
      <t xml:space="preserve">ГАЗон NEXT с дв. ЯМЗ 53441 (до 04.2016г.), 3-х точечное крепление </t>
    </r>
    <r>
      <rPr>
        <sz val="9"/>
        <color indexed="12"/>
        <rFont val="Arial Cyr"/>
        <family val="0"/>
      </rPr>
      <t>(аналог TRM 2831-031-0001</t>
    </r>
    <r>
      <rPr>
        <sz val="9"/>
        <rFont val="Arial Cyr"/>
        <family val="0"/>
      </rPr>
      <t>)</t>
    </r>
  </si>
  <si>
    <r>
      <t xml:space="preserve">КАМАЗ 4308 с дв. Сummins 4ISBe4, КАМАЗ 5308 с дв. Сummins 6ISBe4 </t>
    </r>
    <r>
      <rPr>
        <sz val="9"/>
        <color indexed="12"/>
        <rFont val="Arial Cyr"/>
        <family val="0"/>
      </rPr>
      <t>(аналог Mahle Behr 2236423)</t>
    </r>
  </si>
  <si>
    <t>Р62.131.000-01Ш</t>
  </si>
  <si>
    <t>дизели тепловозов 2ТЭ10, М62, ТЭП70, ТЭМ2 и ТЭМ18 (кроме масл. контура), ТЭМ7, ТЭМ15, ТГМ3, ТГМ23, ТГК2, ТЭ10М</t>
  </si>
  <si>
    <t>дизели тепловозов ЧМЭ2, ЧМЭ3, ТГМ4, ТГМ6</t>
  </si>
  <si>
    <r>
      <t xml:space="preserve">дизель тепловоза 2ТЭ10М, трансформаторы ОДЦЭР-1600, ОНДЦЭ-4500/25У1, </t>
    </r>
    <r>
      <rPr>
        <sz val="7"/>
        <rFont val="Arial Cyr"/>
        <family val="0"/>
      </rPr>
      <t>электоропоезда и тяговые агрегаты ЕЛ10</t>
    </r>
  </si>
  <si>
    <t>дизели тепловозов ТГМ3А, ТГМ4, ТГМ6, ТГМ11, ТЭМ7, М62 (V120, Т679.1, 781, К62, М62К), ТЭП70, 2ТЭ10М, 2ТЭ70, 2ТЭ116, ТЭМ18</t>
  </si>
  <si>
    <t>Обозначение</t>
  </si>
  <si>
    <t>Характеристика</t>
  </si>
  <si>
    <t>540-1714030-01</t>
  </si>
  <si>
    <t>УРАЛ 4320-30, 4320-31, 5557-31, 532301</t>
  </si>
  <si>
    <t>УРАЛ 5323-21 с дв. ЯМЗ 238Б</t>
  </si>
  <si>
    <t>КАВЗ, ПАЗ 4230</t>
  </si>
  <si>
    <t>ЛиАЗ 529260, 529265-10, 621365-79 с дв. ЯМЗ 536111</t>
  </si>
  <si>
    <t>фронтальный погрузчик ЧСДМ В-160 (6,2 тонны) с дв. ЯМЗ-238М2</t>
  </si>
  <si>
    <t>Цена                               с ндс</t>
  </si>
  <si>
    <t>Применяемость</t>
  </si>
  <si>
    <r>
      <t xml:space="preserve">ГАЗон NEXT с дв. ЯМЗ 53441 (с 04.2016г.), 4-х точечное крепление </t>
    </r>
    <r>
      <rPr>
        <sz val="9"/>
        <color indexed="12"/>
        <rFont val="Arial Cyr"/>
        <family val="0"/>
      </rPr>
      <t>(аналог TRM 2831-050-0000</t>
    </r>
    <r>
      <rPr>
        <sz val="9"/>
        <rFont val="Arial Cyr"/>
        <family val="0"/>
      </rPr>
      <t>)</t>
    </r>
  </si>
  <si>
    <t>6370А-1301010-01</t>
  </si>
  <si>
    <t>Автотехника (гидравлический, 2-х плунжерный, высота подхвата - 270мм, макс. высота - 640мм), без воротка</t>
  </si>
  <si>
    <t>4320-8101010-01</t>
  </si>
  <si>
    <t>МЭ252Б-3730.000-01</t>
  </si>
  <si>
    <t>54901А-1301010</t>
  </si>
  <si>
    <t>КАМАЗ 54901 с дв. КАМАЗ 910.10-550, 910.52-460, 910.12-450, 910.15-450</t>
  </si>
  <si>
    <t>7302-8101060</t>
  </si>
  <si>
    <t>7302-8101060-10</t>
  </si>
  <si>
    <t>УАЗ 3962, 3741, 39094, 39625, 3909, 2206 с дв. ЗМЗ 4091  Ø патруб. 16 мм</t>
  </si>
  <si>
    <t>ПЖД30Л-1015006-01</t>
  </si>
  <si>
    <t xml:space="preserve">                        E-mail: radiator-msk@bk.ru</t>
  </si>
  <si>
    <r>
      <t>Прайс-лист от 01.02.</t>
    </r>
    <r>
      <rPr>
        <b/>
        <sz val="11"/>
        <rFont val="Arial Black"/>
        <family val="2"/>
      </rPr>
      <t>2024 г.</t>
    </r>
  </si>
  <si>
    <t xml:space="preserve">       ООО "Автокомпонент" представительство АО "ШААЗ"</t>
  </si>
  <si>
    <t xml:space="preserve">                     141074, Московская область, г. Королев, ул. Пионерская, д. 1</t>
  </si>
  <si>
    <t xml:space="preserve">                                 телефон (495) 645-04-96, 8-905-500-00-61</t>
  </si>
  <si>
    <r>
      <rPr>
        <b/>
        <sz val="9"/>
        <rFont val="Arial Cyr"/>
        <family val="0"/>
      </rPr>
      <t>ООО "Автокомпонент"</t>
    </r>
    <r>
      <rPr>
        <sz val="9"/>
        <rFont val="Arial Cyr"/>
        <family val="0"/>
      </rPr>
      <t xml:space="preserve"> г. Москва (495) 645-04-96, 8-905-500-00-61 radiator-msk@bk.ru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</si>
</sst>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0.0"/>
    <numFmt numFmtId="190" formatCode="#,##0_ ;[Red]\-#,##0\ "/>
    <numFmt numFmtId="191" formatCode="0.00000"/>
    <numFmt numFmtId="192" formatCode="0.0000"/>
    <numFmt numFmtId="193" formatCode="0.000"/>
  </numFmts>
  <fonts count="69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2"/>
    </font>
    <font>
      <b/>
      <sz val="12"/>
      <name val="Adver Gothic"/>
      <family val="2"/>
    </font>
    <font>
      <sz val="8"/>
      <color indexed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sz val="6"/>
      <name val="Arial Cyr"/>
      <family val="2"/>
    </font>
    <font>
      <sz val="8"/>
      <color indexed="8"/>
      <name val="Arial Cyr"/>
      <family val="0"/>
    </font>
    <font>
      <sz val="7.6"/>
      <name val="Arial Cyr"/>
      <family val="2"/>
    </font>
    <font>
      <sz val="9"/>
      <name val="Arial Cyr"/>
      <family val="0"/>
    </font>
    <font>
      <vertAlign val="superscript"/>
      <sz val="9"/>
      <name val="Arial Cyr"/>
      <family val="2"/>
    </font>
    <font>
      <b/>
      <sz val="9"/>
      <name val="Arial Black"/>
      <family val="2"/>
    </font>
    <font>
      <b/>
      <sz val="8"/>
      <name val="Arial Black"/>
      <family val="2"/>
    </font>
    <font>
      <b/>
      <sz val="12"/>
      <name val="Arial Black"/>
      <family val="2"/>
    </font>
    <font>
      <sz val="9"/>
      <name val="Calibri"/>
      <family val="2"/>
    </font>
    <font>
      <sz val="7.8"/>
      <name val="Arial Cyr"/>
      <family val="0"/>
    </font>
    <font>
      <sz val="8.4"/>
      <name val="Arial Cyr"/>
      <family val="0"/>
    </font>
    <font>
      <b/>
      <sz val="10"/>
      <name val="Arial Cyr"/>
      <family val="2"/>
    </font>
    <font>
      <sz val="8.5"/>
      <name val="Arial Cyr"/>
      <family val="2"/>
    </font>
    <font>
      <sz val="9"/>
      <color indexed="12"/>
      <name val="Arial Cyr"/>
      <family val="0"/>
    </font>
    <font>
      <sz val="8"/>
      <color indexed="12"/>
      <name val="Arial Cyr"/>
      <family val="0"/>
    </font>
    <font>
      <b/>
      <sz val="9"/>
      <color indexed="60"/>
      <name val="Arial Cyr"/>
      <family val="0"/>
    </font>
    <font>
      <b/>
      <sz val="11"/>
      <name val="Arial Black"/>
      <family val="2"/>
    </font>
    <font>
      <sz val="12"/>
      <name val="Arial Cyr"/>
      <family val="2"/>
    </font>
    <font>
      <sz val="14"/>
      <name val="Arial Cyr"/>
      <family val="2"/>
    </font>
    <font>
      <b/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80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49" fillId="31" borderId="8" applyNumberFormat="0" applyFont="0" applyAlignment="0" applyProtection="0"/>
    <xf numFmtId="9" fontId="49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1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3" fontId="2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8" fillId="0" borderId="10" xfId="0" applyFont="1" applyFill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left" vertical="center" wrapText="1"/>
    </xf>
    <xf numFmtId="0" fontId="0" fillId="6" borderId="10" xfId="0" applyFill="1" applyBorder="1" applyAlignment="1">
      <alignment horizontal="center" vertical="center"/>
    </xf>
    <xf numFmtId="49" fontId="0" fillId="6" borderId="21" xfId="0" applyNumberForma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left" vertical="center" wrapText="1"/>
    </xf>
    <xf numFmtId="0" fontId="0" fillId="6" borderId="10" xfId="1" applyFont="1" applyFill="1" applyBorder="1" applyAlignment="1">
      <alignment horizontal="left" vertical="center"/>
    </xf>
    <xf numFmtId="0" fontId="0" fillId="6" borderId="10" xfId="0" applyFont="1" applyFill="1" applyBorder="1" applyAlignment="1">
      <alignment horizontal="center" vertical="center"/>
    </xf>
    <xf numFmtId="49" fontId="0" fillId="6" borderId="21" xfId="0" applyNumberFormat="1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vertical="center" wrapText="1"/>
    </xf>
    <xf numFmtId="0" fontId="12" fillId="6" borderId="10" xfId="0" applyFont="1" applyFill="1" applyBorder="1" applyAlignment="1">
      <alignment horizontal="center" vertical="center"/>
    </xf>
    <xf numFmtId="49" fontId="2" fillId="6" borderId="10" xfId="0" applyNumberFormat="1" applyFont="1" applyFill="1" applyBorder="1" applyAlignment="1">
      <alignment horizontal="center" vertical="center"/>
    </xf>
    <xf numFmtId="49" fontId="2" fillId="6" borderId="0" xfId="0" applyNumberFormat="1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49" fontId="2" fillId="6" borderId="10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6" borderId="1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20" fillId="0" borderId="18" xfId="2" applyBorder="1" applyAlignment="1">
      <alignment vertical="center"/>
    </xf>
    <xf numFmtId="0" fontId="20" fillId="0" borderId="0" xfId="2" applyBorder="1" applyAlignment="1">
      <alignment vertical="center"/>
    </xf>
    <xf numFmtId="0" fontId="20" fillId="0" borderId="13" xfId="2" applyBorder="1" applyAlignment="1">
      <alignment vertical="center"/>
    </xf>
    <xf numFmtId="0" fontId="20" fillId="0" borderId="0" xfId="2" applyAlignment="1">
      <alignment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0" fillId="0" borderId="15" xfId="2" applyFont="1" applyFill="1" applyBorder="1" applyAlignment="1">
      <alignment horizontal="left" vertical="center"/>
    </xf>
    <xf numFmtId="0" fontId="0" fillId="0" borderId="10" xfId="2" applyFont="1" applyFill="1" applyBorder="1" applyAlignment="1">
      <alignment horizontal="left" vertical="center"/>
    </xf>
    <xf numFmtId="0" fontId="0" fillId="6" borderId="10" xfId="2" applyFont="1" applyFill="1" applyBorder="1" applyAlignment="1">
      <alignment horizontal="left" vertical="center"/>
    </xf>
    <xf numFmtId="0" fontId="0" fillId="0" borderId="10" xfId="1" applyFont="1" applyFill="1" applyBorder="1" applyAlignment="1">
      <alignment horizontal="left" vertical="center"/>
    </xf>
    <xf numFmtId="0" fontId="0" fillId="0" borderId="12" xfId="2" applyFont="1" applyFill="1" applyBorder="1" applyAlignment="1">
      <alignment horizontal="left" vertical="center"/>
    </xf>
    <xf numFmtId="0" fontId="0" fillId="0" borderId="13" xfId="2" applyFont="1" applyBorder="1" applyAlignment="1">
      <alignment vertical="center"/>
    </xf>
    <xf numFmtId="0" fontId="0" fillId="0" borderId="15" xfId="2" applyFont="1" applyFill="1" applyBorder="1" applyAlignment="1">
      <alignment vertical="center"/>
    </xf>
    <xf numFmtId="0" fontId="0" fillId="0" borderId="10" xfId="2" applyFont="1" applyFill="1" applyBorder="1" applyAlignment="1">
      <alignment vertical="center"/>
    </xf>
    <xf numFmtId="0" fontId="0" fillId="6" borderId="10" xfId="2" applyFont="1" applyFill="1" applyBorder="1" applyAlignment="1">
      <alignment vertical="center"/>
    </xf>
    <xf numFmtId="0" fontId="0" fillId="0" borderId="10" xfId="1" applyFont="1" applyFill="1" applyBorder="1" applyAlignment="1">
      <alignment vertical="center"/>
    </xf>
    <xf numFmtId="0" fontId="0" fillId="0" borderId="12" xfId="2" applyFont="1" applyFill="1" applyBorder="1" applyAlignment="1">
      <alignment vertical="center"/>
    </xf>
    <xf numFmtId="0" fontId="0" fillId="0" borderId="10" xfId="2" applyFont="1" applyBorder="1" applyAlignment="1">
      <alignment horizontal="left" vertical="center"/>
    </xf>
    <xf numFmtId="0" fontId="0" fillId="0" borderId="10" xfId="2" applyFont="1" applyFill="1" applyBorder="1" applyAlignment="1">
      <alignment horizontal="justify" vertical="center" wrapText="1"/>
    </xf>
    <xf numFmtId="0" fontId="0" fillId="0" borderId="10" xfId="2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0" xfId="2" applyFont="1" applyFill="1" applyBorder="1" applyAlignment="1">
      <alignment vertical="center"/>
    </xf>
    <xf numFmtId="0" fontId="0" fillId="0" borderId="10" xfId="2" applyFont="1" applyBorder="1" applyAlignment="1">
      <alignment horizontal="left" vertical="center"/>
    </xf>
    <xf numFmtId="0" fontId="0" fillId="0" borderId="10" xfId="2" applyFont="1" applyFill="1" applyBorder="1" applyAlignment="1">
      <alignment horizontal="left" vertical="center"/>
    </xf>
    <xf numFmtId="0" fontId="0" fillId="0" borderId="10" xfId="1" applyFont="1" applyFill="1" applyBorder="1" applyAlignment="1">
      <alignment horizontal="left" vertical="center"/>
    </xf>
    <xf numFmtId="1" fontId="12" fillId="0" borderId="12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0" fillId="0" borderId="13" xfId="2" applyFont="1" applyBorder="1" applyAlignment="1">
      <alignment vertical="center"/>
    </xf>
    <xf numFmtId="0" fontId="0" fillId="0" borderId="10" xfId="1" applyFont="1" applyFill="1" applyBorder="1" applyAlignment="1">
      <alignment vertical="center"/>
    </xf>
    <xf numFmtId="0" fontId="0" fillId="0" borderId="12" xfId="2" applyFont="1" applyFill="1" applyBorder="1" applyAlignment="1">
      <alignment horizontal="left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2" fillId="0" borderId="12" xfId="0" applyFont="1" applyFill="1" applyBorder="1" applyAlignment="1">
      <alignment vertical="center"/>
    </xf>
    <xf numFmtId="0" fontId="0" fillId="0" borderId="10" xfId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0" fillId="0" borderId="12" xfId="2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2" xfId="2" applyFont="1" applyFill="1" applyBorder="1" applyAlignment="1">
      <alignment vertical="center"/>
    </xf>
    <xf numFmtId="0" fontId="0" fillId="0" borderId="10" xfId="2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10" xfId="2" applyFont="1" applyFill="1" applyBorder="1" applyAlignment="1">
      <alignment horizontal="left" vertical="center"/>
    </xf>
    <xf numFmtId="0" fontId="20" fillId="0" borderId="10" xfId="2" applyFont="1" applyFill="1" applyBorder="1" applyAlignment="1">
      <alignment vertical="center"/>
    </xf>
    <xf numFmtId="0" fontId="12" fillId="0" borderId="0" xfId="0" applyFont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0" fillId="0" borderId="0" xfId="2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20" fillId="0" borderId="19" xfId="2" applyBorder="1" applyAlignment="1">
      <alignment horizontal="right" vertical="center"/>
    </xf>
    <xf numFmtId="0" fontId="68" fillId="0" borderId="19" xfId="42" applyFont="1" applyBorder="1" applyAlignment="1">
      <alignment horizontal="center" vertical="center"/>
    </xf>
    <xf numFmtId="0" fontId="28" fillId="0" borderId="19" xfId="42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27" xfId="0" applyFont="1" applyFill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justify" vertical="center" wrapText="1"/>
    </xf>
    <xf numFmtId="0" fontId="12" fillId="0" borderId="2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</cellXfs>
  <cellStyles count="51">
    <cellStyle name="Normal" xfId="0"/>
    <cellStyle name="RowLevel_0" xfId="1"/>
    <cellStyle name="ColLevel_0" xfId="2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356</xdr:row>
      <xdr:rowOff>19050</xdr:rowOff>
    </xdr:from>
    <xdr:to>
      <xdr:col>3</xdr:col>
      <xdr:colOff>57150</xdr:colOff>
      <xdr:row>358</xdr:row>
      <xdr:rowOff>19050</xdr:rowOff>
    </xdr:to>
    <xdr:sp fLocksText="0">
      <xdr:nvSpPr>
        <xdr:cNvPr id="1" name="Text Box 143"/>
        <xdr:cNvSpPr txBox="1">
          <a:spLocks noChangeArrowheads="1"/>
        </xdr:cNvSpPr>
      </xdr:nvSpPr>
      <xdr:spPr>
        <a:xfrm>
          <a:off x="1638300" y="532638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356</xdr:row>
      <xdr:rowOff>19050</xdr:rowOff>
    </xdr:from>
    <xdr:to>
      <xdr:col>3</xdr:col>
      <xdr:colOff>57150</xdr:colOff>
      <xdr:row>358</xdr:row>
      <xdr:rowOff>19050</xdr:rowOff>
    </xdr:to>
    <xdr:sp fLocksText="0">
      <xdr:nvSpPr>
        <xdr:cNvPr id="2" name="Text Box 143"/>
        <xdr:cNvSpPr txBox="1">
          <a:spLocks noChangeArrowheads="1"/>
        </xdr:cNvSpPr>
      </xdr:nvSpPr>
      <xdr:spPr>
        <a:xfrm>
          <a:off x="1638300" y="532638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350</xdr:row>
      <xdr:rowOff>19050</xdr:rowOff>
    </xdr:from>
    <xdr:to>
      <xdr:col>3</xdr:col>
      <xdr:colOff>57150</xdr:colOff>
      <xdr:row>351</xdr:row>
      <xdr:rowOff>19050</xdr:rowOff>
    </xdr:to>
    <xdr:sp fLocksText="0">
      <xdr:nvSpPr>
        <xdr:cNvPr id="3" name="Text Box 143"/>
        <xdr:cNvSpPr txBox="1">
          <a:spLocks noChangeArrowheads="1"/>
        </xdr:cNvSpPr>
      </xdr:nvSpPr>
      <xdr:spPr>
        <a:xfrm>
          <a:off x="1638300" y="5234940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885825</xdr:colOff>
      <xdr:row>350</xdr:row>
      <xdr:rowOff>19050</xdr:rowOff>
    </xdr:from>
    <xdr:to>
      <xdr:col>2</xdr:col>
      <xdr:colOff>0</xdr:colOff>
      <xdr:row>351</xdr:row>
      <xdr:rowOff>19050</xdr:rowOff>
    </xdr:to>
    <xdr:sp fLocksText="0">
      <xdr:nvSpPr>
        <xdr:cNvPr id="4" name="Text Box 143"/>
        <xdr:cNvSpPr txBox="1">
          <a:spLocks noChangeArrowheads="1"/>
        </xdr:cNvSpPr>
      </xdr:nvSpPr>
      <xdr:spPr>
        <a:xfrm>
          <a:off x="1162050" y="52349400"/>
          <a:ext cx="476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47625</xdr:rowOff>
    </xdr:from>
    <xdr:to>
      <xdr:col>1</xdr:col>
      <xdr:colOff>914400</xdr:colOff>
      <xdr:row>4</xdr:row>
      <xdr:rowOff>28575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066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28575</xdr:rowOff>
    </xdr:from>
    <xdr:to>
      <xdr:col>1</xdr:col>
      <xdr:colOff>895350</xdr:colOff>
      <xdr:row>4</xdr:row>
      <xdr:rowOff>9525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1076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5029200</xdr:colOff>
      <xdr:row>0</xdr:row>
      <xdr:rowOff>28575</xdr:rowOff>
    </xdr:from>
    <xdr:to>
      <xdr:col>7</xdr:col>
      <xdr:colOff>6210300</xdr:colOff>
      <xdr:row>4</xdr:row>
      <xdr:rowOff>9525</xdr:rowOff>
    </xdr:to>
    <xdr:pic>
      <xdr:nvPicPr>
        <xdr:cNvPr id="7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15525" y="28575"/>
          <a:ext cx="1181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aaz.bi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L63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F439" sqref="F439"/>
    </sheetView>
  </sheetViews>
  <sheetFormatPr defaultColWidth="9.00390625" defaultRowHeight="11.25" customHeight="1" outlineLevelRow="1" outlineLevelCol="1"/>
  <cols>
    <col min="1" max="1" width="3.625" style="69" customWidth="1"/>
    <col min="2" max="2" width="17.875" style="121" customWidth="1" collapsed="1"/>
    <col min="3" max="3" width="31.125" style="72" hidden="1" customWidth="1" outlineLevel="1"/>
    <col min="4" max="4" width="18.75390625" style="3" customWidth="1"/>
    <col min="5" max="6" width="7.875" style="41" customWidth="1"/>
    <col min="7" max="7" width="8.125" style="25" customWidth="1"/>
    <col min="8" max="8" width="82.00390625" style="3" customWidth="1"/>
    <col min="9" max="9" width="9.125" style="16" customWidth="1"/>
    <col min="10" max="10" width="10.00390625" style="0" customWidth="1"/>
    <col min="11" max="16384" width="9.125" style="3" customWidth="1"/>
  </cols>
  <sheetData>
    <row r="1" spans="1:10" ht="21.75" customHeight="1">
      <c r="A1" s="178"/>
      <c r="B1" s="118"/>
      <c r="C1" s="114"/>
      <c r="D1" s="114"/>
      <c r="E1" s="65" t="s">
        <v>938</v>
      </c>
      <c r="F1" s="66"/>
      <c r="G1" s="66"/>
      <c r="H1" s="60"/>
      <c r="I1" s="3"/>
      <c r="J1" s="3"/>
    </row>
    <row r="2" spans="1:10" ht="18" customHeight="1">
      <c r="A2" s="179"/>
      <c r="B2" s="119"/>
      <c r="D2" s="72"/>
      <c r="E2" s="180" t="s">
        <v>939</v>
      </c>
      <c r="F2" s="3"/>
      <c r="G2" s="3"/>
      <c r="I2" s="3"/>
      <c r="J2" s="3"/>
    </row>
    <row r="3" spans="1:10" ht="21" customHeight="1">
      <c r="A3" s="179"/>
      <c r="B3" s="119"/>
      <c r="D3" s="72"/>
      <c r="E3" s="181" t="s">
        <v>940</v>
      </c>
      <c r="F3" s="3"/>
      <c r="G3" s="3"/>
      <c r="H3" s="182"/>
      <c r="I3" s="3"/>
      <c r="J3" s="3"/>
    </row>
    <row r="4" spans="1:10" ht="11.25" customHeight="1">
      <c r="A4" s="179"/>
      <c r="B4" s="119"/>
      <c r="D4" s="72"/>
      <c r="E4" s="183" t="s">
        <v>936</v>
      </c>
      <c r="F4" s="3"/>
      <c r="G4" s="3"/>
      <c r="I4" s="3"/>
      <c r="J4" s="3"/>
    </row>
    <row r="5" spans="1:11" ht="15" customHeight="1">
      <c r="A5" s="68"/>
      <c r="B5" s="184"/>
      <c r="C5" s="5"/>
      <c r="D5" s="5"/>
      <c r="E5" s="4"/>
      <c r="F5" s="1"/>
      <c r="G5" s="1"/>
      <c r="I5" s="2"/>
      <c r="J5" s="16"/>
      <c r="K5"/>
    </row>
    <row r="6" spans="1:11" ht="22.5" customHeight="1">
      <c r="A6" s="185"/>
      <c r="B6" s="186" t="s">
        <v>353</v>
      </c>
      <c r="C6" s="187"/>
      <c r="D6" s="188"/>
      <c r="E6" s="61"/>
      <c r="F6" s="189"/>
      <c r="G6" s="189"/>
      <c r="H6" s="67" t="s">
        <v>937</v>
      </c>
      <c r="I6" s="2"/>
      <c r="J6" s="16"/>
      <c r="K6"/>
    </row>
    <row r="7" spans="1:8" ht="18.75" customHeight="1">
      <c r="A7" s="168" t="s">
        <v>0</v>
      </c>
      <c r="B7" s="167" t="s">
        <v>915</v>
      </c>
      <c r="C7" s="167" t="s">
        <v>606</v>
      </c>
      <c r="D7" s="167" t="s">
        <v>916</v>
      </c>
      <c r="E7" s="169" t="s">
        <v>923</v>
      </c>
      <c r="F7" s="169" t="s">
        <v>923</v>
      </c>
      <c r="G7" s="170" t="s">
        <v>1</v>
      </c>
      <c r="H7" s="167" t="s">
        <v>924</v>
      </c>
    </row>
    <row r="8" spans="1:8" ht="12" customHeight="1">
      <c r="A8" s="101"/>
      <c r="B8" s="120"/>
      <c r="C8" s="115"/>
      <c r="D8" s="102"/>
      <c r="E8" s="102"/>
      <c r="F8" s="102"/>
      <c r="G8" s="103" t="s">
        <v>855</v>
      </c>
      <c r="H8" s="104"/>
    </row>
    <row r="9" spans="1:10" s="6" customFormat="1" ht="13.5" customHeight="1">
      <c r="A9" s="58">
        <v>1</v>
      </c>
      <c r="B9" s="123" t="s">
        <v>2</v>
      </c>
      <c r="C9" s="122">
        <v>4607047713533</v>
      </c>
      <c r="D9" s="105" t="s">
        <v>319</v>
      </c>
      <c r="E9" s="99">
        <v>12948</v>
      </c>
      <c r="F9" s="99">
        <v>12689.039999999999</v>
      </c>
      <c r="G9" s="78" t="s">
        <v>3</v>
      </c>
      <c r="H9" s="100" t="s">
        <v>894</v>
      </c>
      <c r="I9" s="16"/>
      <c r="J9"/>
    </row>
    <row r="10" spans="1:10" s="6" customFormat="1" ht="13.5" customHeight="1">
      <c r="A10" s="58">
        <f aca="true" t="shared" si="0" ref="A10:A19">A9+1</f>
        <v>2</v>
      </c>
      <c r="B10" s="123" t="s">
        <v>311</v>
      </c>
      <c r="C10" s="122">
        <v>4607047715261</v>
      </c>
      <c r="D10" s="105" t="s">
        <v>318</v>
      </c>
      <c r="E10" s="99">
        <v>14898</v>
      </c>
      <c r="F10" s="99">
        <v>14600.039999999999</v>
      </c>
      <c r="G10" s="78" t="s">
        <v>34</v>
      </c>
      <c r="H10" s="100" t="s">
        <v>895</v>
      </c>
      <c r="J10"/>
    </row>
    <row r="11" spans="1:10" s="6" customFormat="1" ht="12" customHeight="1">
      <c r="A11" s="27">
        <f t="shared" si="0"/>
        <v>3</v>
      </c>
      <c r="B11" s="124" t="s">
        <v>4</v>
      </c>
      <c r="C11" s="122">
        <v>4607047713618</v>
      </c>
      <c r="D11" s="105" t="s">
        <v>319</v>
      </c>
      <c r="E11" s="99">
        <v>7266</v>
      </c>
      <c r="F11" s="99">
        <v>7120.68</v>
      </c>
      <c r="G11" s="76" t="s">
        <v>5</v>
      </c>
      <c r="H11" s="53" t="s">
        <v>506</v>
      </c>
      <c r="J11"/>
    </row>
    <row r="12" spans="1:10" s="6" customFormat="1" ht="12" customHeight="1">
      <c r="A12" s="27">
        <f t="shared" si="0"/>
        <v>4</v>
      </c>
      <c r="B12" s="124" t="s">
        <v>6</v>
      </c>
      <c r="C12" s="122">
        <v>4607047713632</v>
      </c>
      <c r="D12" s="105" t="s">
        <v>319</v>
      </c>
      <c r="E12" s="99">
        <v>7422</v>
      </c>
      <c r="F12" s="99">
        <v>7273.5599999999995</v>
      </c>
      <c r="G12" s="76" t="s">
        <v>5</v>
      </c>
      <c r="H12" s="42" t="s">
        <v>637</v>
      </c>
      <c r="J12"/>
    </row>
    <row r="13" spans="1:10" s="6" customFormat="1" ht="12" customHeight="1">
      <c r="A13" s="27">
        <f t="shared" si="0"/>
        <v>5</v>
      </c>
      <c r="B13" s="124" t="s">
        <v>401</v>
      </c>
      <c r="C13" s="122">
        <v>4607047717838</v>
      </c>
      <c r="D13" s="105" t="s">
        <v>319</v>
      </c>
      <c r="E13" s="99">
        <v>13734</v>
      </c>
      <c r="F13" s="99">
        <v>13459.32</v>
      </c>
      <c r="G13" s="76" t="s">
        <v>34</v>
      </c>
      <c r="H13" s="42" t="s">
        <v>713</v>
      </c>
      <c r="J13"/>
    </row>
    <row r="14" spans="1:10" s="8" customFormat="1" ht="12" customHeight="1">
      <c r="A14" s="27">
        <f t="shared" si="0"/>
        <v>6</v>
      </c>
      <c r="B14" s="124" t="s">
        <v>462</v>
      </c>
      <c r="C14" s="122">
        <v>4607047718323</v>
      </c>
      <c r="D14" s="105" t="s">
        <v>319</v>
      </c>
      <c r="E14" s="99">
        <v>9786</v>
      </c>
      <c r="F14" s="99">
        <v>9590.28</v>
      </c>
      <c r="G14" s="76" t="s">
        <v>759</v>
      </c>
      <c r="H14" s="42" t="s">
        <v>714</v>
      </c>
      <c r="J14"/>
    </row>
    <row r="15" spans="1:10" s="8" customFormat="1" ht="12" customHeight="1">
      <c r="A15" s="27">
        <f t="shared" si="0"/>
        <v>7</v>
      </c>
      <c r="B15" s="140" t="s">
        <v>879</v>
      </c>
      <c r="C15" s="159"/>
      <c r="D15" s="105" t="s">
        <v>319</v>
      </c>
      <c r="E15" s="99">
        <v>8532</v>
      </c>
      <c r="F15" s="99">
        <v>8361.36</v>
      </c>
      <c r="G15" s="164"/>
      <c r="H15" s="42" t="s">
        <v>880</v>
      </c>
      <c r="J15" s="160"/>
    </row>
    <row r="16" spans="1:10" s="8" customFormat="1" ht="12" customHeight="1">
      <c r="A16" s="27">
        <f t="shared" si="0"/>
        <v>8</v>
      </c>
      <c r="B16" s="140" t="s">
        <v>875</v>
      </c>
      <c r="C16" s="159"/>
      <c r="D16" s="105" t="s">
        <v>319</v>
      </c>
      <c r="E16" s="99">
        <v>15174</v>
      </c>
      <c r="F16" s="99">
        <v>14870.52</v>
      </c>
      <c r="G16" s="164"/>
      <c r="H16" s="42" t="s">
        <v>876</v>
      </c>
      <c r="J16" s="160"/>
    </row>
    <row r="17" spans="1:10" s="8" customFormat="1" ht="12" customHeight="1">
      <c r="A17" s="27">
        <f t="shared" si="0"/>
        <v>9</v>
      </c>
      <c r="B17" s="140" t="s">
        <v>826</v>
      </c>
      <c r="C17" s="122"/>
      <c r="D17" s="43" t="s">
        <v>318</v>
      </c>
      <c r="E17" s="99">
        <v>21804</v>
      </c>
      <c r="F17" s="99">
        <v>21367.92</v>
      </c>
      <c r="G17" s="76"/>
      <c r="H17" s="42" t="s">
        <v>908</v>
      </c>
      <c r="I17" s="18"/>
      <c r="J17"/>
    </row>
    <row r="18" spans="1:10" s="18" customFormat="1" ht="12" customHeight="1">
      <c r="A18" s="27">
        <f t="shared" si="0"/>
        <v>10</v>
      </c>
      <c r="B18" s="140" t="s">
        <v>907</v>
      </c>
      <c r="C18" s="122"/>
      <c r="D18" s="43" t="s">
        <v>318</v>
      </c>
      <c r="E18" s="99">
        <v>21804</v>
      </c>
      <c r="F18" s="99">
        <v>21367.92</v>
      </c>
      <c r="G18" s="76"/>
      <c r="H18" s="42" t="s">
        <v>925</v>
      </c>
      <c r="J18" s="174"/>
    </row>
    <row r="19" spans="1:10" s="8" customFormat="1" ht="12" customHeight="1">
      <c r="A19" s="27">
        <f t="shared" si="0"/>
        <v>11</v>
      </c>
      <c r="B19" s="140" t="s">
        <v>781</v>
      </c>
      <c r="C19" s="122"/>
      <c r="D19" s="43" t="s">
        <v>318</v>
      </c>
      <c r="E19" s="99">
        <v>48030</v>
      </c>
      <c r="F19" s="99">
        <v>47069.4</v>
      </c>
      <c r="G19" s="76"/>
      <c r="H19" s="42" t="s">
        <v>782</v>
      </c>
      <c r="I19" s="18"/>
      <c r="J19"/>
    </row>
    <row r="20" spans="1:10" s="8" customFormat="1" ht="24" customHeight="1" hidden="1" outlineLevel="1">
      <c r="A20" s="27"/>
      <c r="B20" s="125" t="s">
        <v>8</v>
      </c>
      <c r="C20" s="82"/>
      <c r="D20" s="82"/>
      <c r="E20" s="99">
        <v>0</v>
      </c>
      <c r="F20" s="99">
        <v>0</v>
      </c>
      <c r="G20" s="83"/>
      <c r="H20" s="84" t="s">
        <v>465</v>
      </c>
      <c r="I20" s="18"/>
      <c r="J20"/>
    </row>
    <row r="21" spans="1:10" s="6" customFormat="1" ht="12.75" customHeight="1" collapsed="1">
      <c r="A21" s="27">
        <f>A19+1</f>
        <v>12</v>
      </c>
      <c r="B21" s="126" t="s">
        <v>813</v>
      </c>
      <c r="C21" s="122">
        <v>4607047715209</v>
      </c>
      <c r="D21" s="43" t="s">
        <v>318</v>
      </c>
      <c r="E21" s="99">
        <v>54132</v>
      </c>
      <c r="F21" s="99">
        <v>53049.36</v>
      </c>
      <c r="G21" s="76" t="s">
        <v>9</v>
      </c>
      <c r="H21" s="42" t="s">
        <v>715</v>
      </c>
      <c r="I21" s="16"/>
      <c r="J21"/>
    </row>
    <row r="22" spans="1:10" s="6" customFormat="1" ht="12.75" customHeight="1">
      <c r="A22" s="27">
        <f>A21+1</f>
        <v>13</v>
      </c>
      <c r="B22" s="153" t="s">
        <v>814</v>
      </c>
      <c r="C22" s="122">
        <v>4607047717630</v>
      </c>
      <c r="D22" s="43" t="s">
        <v>318</v>
      </c>
      <c r="E22" s="99">
        <v>40842</v>
      </c>
      <c r="F22" s="99">
        <v>40025.159999999996</v>
      </c>
      <c r="G22" s="76" t="s">
        <v>11</v>
      </c>
      <c r="H22" s="97" t="s">
        <v>891</v>
      </c>
      <c r="I22" s="16"/>
      <c r="J22"/>
    </row>
    <row r="23" spans="1:10" s="80" customFormat="1" ht="48" customHeight="1" hidden="1" outlineLevel="1">
      <c r="A23" s="85"/>
      <c r="B23" s="125" t="s">
        <v>10</v>
      </c>
      <c r="C23" s="122"/>
      <c r="D23" s="85"/>
      <c r="E23" s="99">
        <v>0</v>
      </c>
      <c r="F23" s="99">
        <v>0</v>
      </c>
      <c r="G23" s="86"/>
      <c r="H23" s="87" t="s">
        <v>466</v>
      </c>
      <c r="I23" s="148"/>
      <c r="J23"/>
    </row>
    <row r="24" spans="1:10" s="6" customFormat="1" ht="12.75" customHeight="1" collapsed="1">
      <c r="A24" s="27">
        <f>A22+1</f>
        <v>14</v>
      </c>
      <c r="B24" s="126" t="s">
        <v>815</v>
      </c>
      <c r="C24" s="122">
        <v>4607047715216</v>
      </c>
      <c r="D24" s="43" t="s">
        <v>318</v>
      </c>
      <c r="E24" s="99">
        <v>38670</v>
      </c>
      <c r="F24" s="99">
        <v>37896.6</v>
      </c>
      <c r="G24" s="76" t="s">
        <v>54</v>
      </c>
      <c r="H24" s="53" t="s">
        <v>532</v>
      </c>
      <c r="I24" s="16"/>
      <c r="J24"/>
    </row>
    <row r="25" spans="1:10" s="80" customFormat="1" ht="59.25" customHeight="1" hidden="1" outlineLevel="1">
      <c r="A25" s="89"/>
      <c r="B25" s="126" t="s">
        <v>12</v>
      </c>
      <c r="C25" s="122"/>
      <c r="D25" s="89"/>
      <c r="E25" s="99">
        <v>0</v>
      </c>
      <c r="F25" s="99">
        <v>0</v>
      </c>
      <c r="G25" s="90"/>
      <c r="H25" s="84" t="s">
        <v>586</v>
      </c>
      <c r="I25" s="148"/>
      <c r="J25"/>
    </row>
    <row r="26" spans="1:10" s="6" customFormat="1" ht="12.75" customHeight="1" collapsed="1">
      <c r="A26" s="27">
        <f>A24+1</f>
        <v>15</v>
      </c>
      <c r="B26" s="126" t="s">
        <v>816</v>
      </c>
      <c r="C26" s="122">
        <v>4607047715223</v>
      </c>
      <c r="D26" s="43" t="s">
        <v>318</v>
      </c>
      <c r="E26" s="99">
        <v>47400</v>
      </c>
      <c r="F26" s="99">
        <v>46452</v>
      </c>
      <c r="G26" s="76" t="s">
        <v>11</v>
      </c>
      <c r="H26" s="53" t="s">
        <v>531</v>
      </c>
      <c r="I26" s="16"/>
      <c r="J26"/>
    </row>
    <row r="27" spans="1:10" s="80" customFormat="1" ht="24" customHeight="1" hidden="1" outlineLevel="1">
      <c r="A27" s="89"/>
      <c r="B27" s="125" t="s">
        <v>312</v>
      </c>
      <c r="C27" s="122"/>
      <c r="D27" s="89"/>
      <c r="E27" s="99">
        <v>0</v>
      </c>
      <c r="F27" s="99">
        <v>0</v>
      </c>
      <c r="G27" s="90"/>
      <c r="H27" s="84" t="s">
        <v>468</v>
      </c>
      <c r="I27" s="148"/>
      <c r="J27"/>
    </row>
    <row r="28" spans="1:10" s="6" customFormat="1" ht="12.75" customHeight="1" collapsed="1">
      <c r="A28" s="27">
        <f>A26+1</f>
        <v>16</v>
      </c>
      <c r="B28" s="153" t="s">
        <v>817</v>
      </c>
      <c r="C28" s="122">
        <v>4607047717647</v>
      </c>
      <c r="D28" s="43" t="s">
        <v>318</v>
      </c>
      <c r="E28" s="99">
        <v>40416</v>
      </c>
      <c r="F28" s="99">
        <v>39607.68</v>
      </c>
      <c r="G28" s="76" t="s">
        <v>11</v>
      </c>
      <c r="H28" s="42" t="s">
        <v>716</v>
      </c>
      <c r="I28" s="16"/>
      <c r="J28"/>
    </row>
    <row r="29" spans="1:10" s="80" customFormat="1" ht="120" customHeight="1" hidden="1" outlineLevel="1">
      <c r="A29" s="89"/>
      <c r="B29" s="125" t="s">
        <v>313</v>
      </c>
      <c r="C29" s="122"/>
      <c r="D29" s="89"/>
      <c r="E29" s="99">
        <v>0</v>
      </c>
      <c r="F29" s="99">
        <v>0</v>
      </c>
      <c r="G29" s="90"/>
      <c r="H29" s="84" t="s">
        <v>469</v>
      </c>
      <c r="I29" s="148"/>
      <c r="J29"/>
    </row>
    <row r="30" spans="1:10" s="6" customFormat="1" ht="12.75" customHeight="1" collapsed="1">
      <c r="A30" s="27">
        <f>A28+1</f>
        <v>17</v>
      </c>
      <c r="B30" s="126" t="s">
        <v>313</v>
      </c>
      <c r="C30" s="122">
        <v>4607047715254</v>
      </c>
      <c r="D30" s="43" t="s">
        <v>318</v>
      </c>
      <c r="E30" s="99">
        <v>43482</v>
      </c>
      <c r="F30" s="99">
        <v>42612.36</v>
      </c>
      <c r="G30" s="76" t="s">
        <v>11</v>
      </c>
      <c r="H30" s="42" t="s">
        <v>717</v>
      </c>
      <c r="I30" s="16"/>
      <c r="J30"/>
    </row>
    <row r="31" spans="1:10" s="80" customFormat="1" ht="72" customHeight="1" hidden="1" outlineLevel="1">
      <c r="A31" s="89"/>
      <c r="B31" s="125" t="s">
        <v>13</v>
      </c>
      <c r="C31" s="122"/>
      <c r="D31" s="89"/>
      <c r="E31" s="99">
        <v>0</v>
      </c>
      <c r="F31" s="99">
        <v>0</v>
      </c>
      <c r="G31" s="90"/>
      <c r="H31" s="84" t="s">
        <v>470</v>
      </c>
      <c r="I31" s="148"/>
      <c r="J31"/>
    </row>
    <row r="32" spans="1:10" s="6" customFormat="1" ht="12.75" customHeight="1" collapsed="1">
      <c r="A32" s="27">
        <f>A30+1</f>
        <v>18</v>
      </c>
      <c r="B32" s="153" t="s">
        <v>818</v>
      </c>
      <c r="C32" s="122">
        <v>4607047715230</v>
      </c>
      <c r="D32" s="43" t="s">
        <v>318</v>
      </c>
      <c r="E32" s="99">
        <v>41082</v>
      </c>
      <c r="F32" s="99">
        <v>40260.36</v>
      </c>
      <c r="G32" s="76" t="s">
        <v>11</v>
      </c>
      <c r="H32" s="42" t="s">
        <v>809</v>
      </c>
      <c r="I32" s="16"/>
      <c r="J32"/>
    </row>
    <row r="33" spans="1:10" s="80" customFormat="1" ht="60" customHeight="1" hidden="1" outlineLevel="1">
      <c r="A33" s="89"/>
      <c r="B33" s="125" t="s">
        <v>14</v>
      </c>
      <c r="C33" s="122"/>
      <c r="D33" s="89"/>
      <c r="E33" s="99">
        <v>0</v>
      </c>
      <c r="F33" s="99">
        <v>0</v>
      </c>
      <c r="G33" s="90"/>
      <c r="H33" s="84" t="s">
        <v>471</v>
      </c>
      <c r="I33" s="148"/>
      <c r="J33"/>
    </row>
    <row r="34" spans="1:10" s="6" customFormat="1" ht="12.75" customHeight="1" collapsed="1">
      <c r="A34" s="27">
        <f>A32+1</f>
        <v>19</v>
      </c>
      <c r="B34" s="126" t="s">
        <v>14</v>
      </c>
      <c r="C34" s="122">
        <v>4607047715247</v>
      </c>
      <c r="D34" s="43" t="s">
        <v>318</v>
      </c>
      <c r="E34" s="99">
        <v>34002</v>
      </c>
      <c r="F34" s="99">
        <v>33321.96</v>
      </c>
      <c r="G34" s="76" t="s">
        <v>11</v>
      </c>
      <c r="H34" s="42" t="s">
        <v>472</v>
      </c>
      <c r="I34" s="16"/>
      <c r="J34"/>
    </row>
    <row r="35" spans="1:9" s="6" customFormat="1" ht="12.75" customHeight="1">
      <c r="A35" s="27">
        <f>A34+1</f>
        <v>20</v>
      </c>
      <c r="B35" s="141" t="s">
        <v>749</v>
      </c>
      <c r="C35" s="122"/>
      <c r="D35" s="43" t="s">
        <v>318</v>
      </c>
      <c r="E35" s="99">
        <v>34002</v>
      </c>
      <c r="F35" s="99">
        <v>33321.96</v>
      </c>
      <c r="G35" s="76"/>
      <c r="H35" s="42" t="s">
        <v>750</v>
      </c>
      <c r="I35" s="16"/>
    </row>
    <row r="36" spans="1:10" s="6" customFormat="1" ht="24" customHeight="1">
      <c r="A36" s="27">
        <f>A35+1</f>
        <v>21</v>
      </c>
      <c r="B36" s="141" t="s">
        <v>823</v>
      </c>
      <c r="C36" s="122">
        <v>4607047719610</v>
      </c>
      <c r="D36" s="43" t="s">
        <v>318</v>
      </c>
      <c r="E36" s="99">
        <v>42252</v>
      </c>
      <c r="F36" s="99">
        <v>41406.96</v>
      </c>
      <c r="G36" s="76"/>
      <c r="H36" s="71" t="s">
        <v>796</v>
      </c>
      <c r="I36" s="16"/>
      <c r="J36"/>
    </row>
    <row r="37" spans="1:10" s="6" customFormat="1" ht="12.75" customHeight="1">
      <c r="A37" s="27">
        <f>A36+1</f>
        <v>22</v>
      </c>
      <c r="B37" s="141" t="s">
        <v>670</v>
      </c>
      <c r="C37" s="122">
        <v>4607047719627</v>
      </c>
      <c r="D37" s="43" t="s">
        <v>318</v>
      </c>
      <c r="E37" s="99">
        <v>45552</v>
      </c>
      <c r="F37" s="99">
        <v>44640.96</v>
      </c>
      <c r="G37" s="76"/>
      <c r="H37" s="54" t="s">
        <v>671</v>
      </c>
      <c r="I37" s="16"/>
      <c r="J37"/>
    </row>
    <row r="38" spans="1:9" s="6" customFormat="1" ht="12.75" customHeight="1">
      <c r="A38" s="27">
        <f>A37+1</f>
        <v>23</v>
      </c>
      <c r="B38" s="141" t="s">
        <v>660</v>
      </c>
      <c r="C38" s="122">
        <v>4607047718293</v>
      </c>
      <c r="D38" s="43" t="s">
        <v>318</v>
      </c>
      <c r="E38" s="99">
        <v>40998</v>
      </c>
      <c r="F38" s="99">
        <v>40178.04</v>
      </c>
      <c r="G38" s="76" t="s">
        <v>11</v>
      </c>
      <c r="H38" s="42" t="s">
        <v>718</v>
      </c>
      <c r="I38" s="16"/>
    </row>
    <row r="39" spans="1:9" s="8" customFormat="1" ht="12.75" customHeight="1">
      <c r="A39" s="27">
        <f>A38+1</f>
        <v>24</v>
      </c>
      <c r="B39" s="124" t="s">
        <v>400</v>
      </c>
      <c r="C39" s="122">
        <v>4607047717852</v>
      </c>
      <c r="D39" s="43" t="s">
        <v>318</v>
      </c>
      <c r="E39" s="99">
        <v>36108</v>
      </c>
      <c r="F39" s="99">
        <v>35385.84</v>
      </c>
      <c r="G39" s="76" t="s">
        <v>41</v>
      </c>
      <c r="H39" s="44" t="s">
        <v>909</v>
      </c>
      <c r="I39" s="18"/>
    </row>
    <row r="40" spans="1:9" s="8" customFormat="1" ht="58.5" customHeight="1" hidden="1" outlineLevel="1">
      <c r="A40" s="81"/>
      <c r="B40" s="125" t="s">
        <v>15</v>
      </c>
      <c r="C40" s="122"/>
      <c r="D40" s="82"/>
      <c r="E40" s="99">
        <v>0</v>
      </c>
      <c r="F40" s="99">
        <v>0</v>
      </c>
      <c r="G40" s="83"/>
      <c r="H40" s="84" t="s">
        <v>473</v>
      </c>
      <c r="I40" s="18"/>
    </row>
    <row r="41" spans="1:9" s="6" customFormat="1" ht="12.75" customHeight="1" collapsed="1">
      <c r="A41" s="27">
        <f>A39+1</f>
        <v>25</v>
      </c>
      <c r="B41" s="126" t="s">
        <v>15</v>
      </c>
      <c r="C41" s="122">
        <v>4607047715179</v>
      </c>
      <c r="D41" s="43" t="s">
        <v>318</v>
      </c>
      <c r="E41" s="99">
        <v>26580</v>
      </c>
      <c r="F41" s="99">
        <v>26048.399999999998</v>
      </c>
      <c r="G41" s="76" t="s">
        <v>11</v>
      </c>
      <c r="H41" s="42" t="s">
        <v>474</v>
      </c>
      <c r="I41" s="16"/>
    </row>
    <row r="42" spans="1:9" s="80" customFormat="1" ht="58.5" customHeight="1" hidden="1" outlineLevel="1">
      <c r="A42" s="89"/>
      <c r="B42" s="125" t="s">
        <v>16</v>
      </c>
      <c r="C42" s="122"/>
      <c r="D42" s="89"/>
      <c r="E42" s="99">
        <v>0</v>
      </c>
      <c r="F42" s="99">
        <v>0</v>
      </c>
      <c r="G42" s="90"/>
      <c r="H42" s="84" t="s">
        <v>475</v>
      </c>
      <c r="I42" s="148"/>
    </row>
    <row r="43" spans="1:9" s="6" customFormat="1" ht="12.75" customHeight="1" collapsed="1">
      <c r="A43" s="27">
        <f>A41+1</f>
        <v>26</v>
      </c>
      <c r="B43" s="126" t="s">
        <v>16</v>
      </c>
      <c r="C43" s="122">
        <v>4607047716183</v>
      </c>
      <c r="D43" s="43" t="s">
        <v>318</v>
      </c>
      <c r="E43" s="99">
        <v>26580</v>
      </c>
      <c r="F43" s="99">
        <v>26048.399999999998</v>
      </c>
      <c r="G43" s="76" t="s">
        <v>11</v>
      </c>
      <c r="H43" s="42" t="s">
        <v>476</v>
      </c>
      <c r="I43" s="16"/>
    </row>
    <row r="44" spans="1:9" s="8" customFormat="1" ht="12.75" customHeight="1">
      <c r="A44" s="27">
        <f aca="true" t="shared" si="1" ref="A44:A49">A43+1</f>
        <v>27</v>
      </c>
      <c r="B44" s="124" t="s">
        <v>382</v>
      </c>
      <c r="C44" s="122">
        <v>4607047718903</v>
      </c>
      <c r="D44" s="43" t="s">
        <v>318</v>
      </c>
      <c r="E44" s="99">
        <v>26580</v>
      </c>
      <c r="F44" s="99">
        <v>26048.399999999998</v>
      </c>
      <c r="G44" s="77" t="s">
        <v>11</v>
      </c>
      <c r="H44" s="44" t="s">
        <v>477</v>
      </c>
      <c r="I44" s="18"/>
    </row>
    <row r="45" spans="1:9" s="8" customFormat="1" ht="24" customHeight="1">
      <c r="A45" s="27">
        <f t="shared" si="1"/>
        <v>28</v>
      </c>
      <c r="B45" s="124" t="s">
        <v>332</v>
      </c>
      <c r="C45" s="122">
        <v>4607047715278</v>
      </c>
      <c r="D45" s="43" t="s">
        <v>318</v>
      </c>
      <c r="E45" s="99">
        <v>47772</v>
      </c>
      <c r="F45" s="99">
        <v>46816.56</v>
      </c>
      <c r="G45" s="76" t="s">
        <v>9</v>
      </c>
      <c r="H45" s="49" t="s">
        <v>478</v>
      </c>
      <c r="I45" s="18"/>
    </row>
    <row r="46" spans="1:9" s="8" customFormat="1" ht="12.75" customHeight="1">
      <c r="A46" s="27">
        <f t="shared" si="1"/>
        <v>29</v>
      </c>
      <c r="B46" s="124" t="s">
        <v>347</v>
      </c>
      <c r="C46" s="122">
        <v>4607047717623</v>
      </c>
      <c r="D46" s="43" t="s">
        <v>318</v>
      </c>
      <c r="E46" s="99">
        <v>47112</v>
      </c>
      <c r="F46" s="99">
        <v>46169.76</v>
      </c>
      <c r="G46" s="76" t="s">
        <v>9</v>
      </c>
      <c r="H46" s="44" t="s">
        <v>502</v>
      </c>
      <c r="I46" s="18"/>
    </row>
    <row r="47" spans="1:9" s="8" customFormat="1" ht="36.75" customHeight="1">
      <c r="A47" s="27">
        <f t="shared" si="1"/>
        <v>30</v>
      </c>
      <c r="B47" s="140" t="s">
        <v>896</v>
      </c>
      <c r="C47" s="122">
        <v>4607047718880</v>
      </c>
      <c r="D47" s="43" t="s">
        <v>318</v>
      </c>
      <c r="E47" s="99">
        <v>42528</v>
      </c>
      <c r="F47" s="99">
        <v>41677.44</v>
      </c>
      <c r="G47" s="76" t="s">
        <v>9</v>
      </c>
      <c r="H47" s="49" t="s">
        <v>848</v>
      </c>
      <c r="I47" s="18"/>
    </row>
    <row r="48" spans="1:9" s="8" customFormat="1" ht="12.75" customHeight="1">
      <c r="A48" s="27">
        <f t="shared" si="1"/>
        <v>31</v>
      </c>
      <c r="B48" s="175" t="s">
        <v>930</v>
      </c>
      <c r="C48" s="122"/>
      <c r="D48" s="43" t="s">
        <v>318</v>
      </c>
      <c r="E48" s="99">
        <v>43872</v>
      </c>
      <c r="F48" s="99">
        <v>42994.56</v>
      </c>
      <c r="G48" s="76"/>
      <c r="H48" s="44" t="s">
        <v>931</v>
      </c>
      <c r="I48" s="18"/>
    </row>
    <row r="49" spans="1:9" s="8" customFormat="1" ht="12.75" customHeight="1">
      <c r="A49" s="27">
        <f t="shared" si="1"/>
        <v>32</v>
      </c>
      <c r="B49" s="124" t="s">
        <v>364</v>
      </c>
      <c r="C49" s="122">
        <v>4607047717760</v>
      </c>
      <c r="D49" s="43" t="s">
        <v>318</v>
      </c>
      <c r="E49" s="99">
        <v>44082</v>
      </c>
      <c r="F49" s="99">
        <v>43200.36</v>
      </c>
      <c r="G49" s="76" t="s">
        <v>11</v>
      </c>
      <c r="H49" s="53" t="s">
        <v>520</v>
      </c>
      <c r="I49" s="18"/>
    </row>
    <row r="50" spans="1:9" s="8" customFormat="1" ht="132.75" customHeight="1" hidden="1" outlineLevel="1">
      <c r="A50" s="81"/>
      <c r="B50" s="88" t="s">
        <v>17</v>
      </c>
      <c r="C50" s="122"/>
      <c r="D50" s="82"/>
      <c r="E50" s="99">
        <v>0</v>
      </c>
      <c r="F50" s="99">
        <v>0</v>
      </c>
      <c r="G50" s="83"/>
      <c r="H50" s="91" t="s">
        <v>479</v>
      </c>
      <c r="I50" s="18"/>
    </row>
    <row r="51" spans="1:9" s="6" customFormat="1" ht="12" customHeight="1" collapsed="1">
      <c r="A51" s="27">
        <f>A49+1</f>
        <v>33</v>
      </c>
      <c r="B51" s="126" t="s">
        <v>17</v>
      </c>
      <c r="C51" s="122">
        <v>4607047715186</v>
      </c>
      <c r="D51" s="43" t="s">
        <v>318</v>
      </c>
      <c r="E51" s="99">
        <v>34536</v>
      </c>
      <c r="F51" s="99">
        <v>33845.28</v>
      </c>
      <c r="G51" s="76" t="s">
        <v>11</v>
      </c>
      <c r="H51" s="42" t="s">
        <v>480</v>
      </c>
      <c r="I51" s="16"/>
    </row>
    <row r="52" spans="1:9" s="80" customFormat="1" ht="78" customHeight="1" hidden="1" outlineLevel="1">
      <c r="A52" s="89"/>
      <c r="B52" s="88" t="s">
        <v>331</v>
      </c>
      <c r="C52" s="122"/>
      <c r="D52" s="89"/>
      <c r="E52" s="99">
        <v>0</v>
      </c>
      <c r="F52" s="99">
        <v>0</v>
      </c>
      <c r="G52" s="90"/>
      <c r="H52" s="112" t="s">
        <v>481</v>
      </c>
      <c r="I52" s="148"/>
    </row>
    <row r="53" spans="1:9" s="6" customFormat="1" ht="12.75" customHeight="1" collapsed="1">
      <c r="A53" s="27">
        <f>A51+1</f>
        <v>34</v>
      </c>
      <c r="B53" s="126" t="s">
        <v>331</v>
      </c>
      <c r="C53" s="122">
        <v>4607047717821</v>
      </c>
      <c r="D53" s="43" t="s">
        <v>318</v>
      </c>
      <c r="E53" s="99">
        <v>38688</v>
      </c>
      <c r="F53" s="99">
        <v>37914.24</v>
      </c>
      <c r="G53" s="76" t="s">
        <v>11</v>
      </c>
      <c r="H53" s="44" t="s">
        <v>812</v>
      </c>
      <c r="I53" s="16"/>
    </row>
    <row r="54" spans="1:9" s="6" customFormat="1" ht="12" customHeight="1">
      <c r="A54" s="27">
        <f>A53+1</f>
        <v>35</v>
      </c>
      <c r="B54" s="140" t="s">
        <v>827</v>
      </c>
      <c r="C54" s="122"/>
      <c r="D54" s="105" t="s">
        <v>319</v>
      </c>
      <c r="E54" s="99">
        <v>33192</v>
      </c>
      <c r="F54" s="99">
        <v>32528.16</v>
      </c>
      <c r="G54" s="76"/>
      <c r="H54" s="44" t="s">
        <v>829</v>
      </c>
      <c r="I54" s="16"/>
    </row>
    <row r="55" spans="1:9" s="8" customFormat="1" ht="12" customHeight="1">
      <c r="A55" s="27">
        <f>A54+1</f>
        <v>36</v>
      </c>
      <c r="B55" s="124" t="s">
        <v>379</v>
      </c>
      <c r="C55" s="122">
        <v>4607047718279</v>
      </c>
      <c r="D55" s="43" t="s">
        <v>318</v>
      </c>
      <c r="E55" s="99">
        <v>44106</v>
      </c>
      <c r="F55" s="99">
        <v>43223.88</v>
      </c>
      <c r="G55" s="76" t="s">
        <v>11</v>
      </c>
      <c r="H55" s="53" t="s">
        <v>591</v>
      </c>
      <c r="I55" s="18"/>
    </row>
    <row r="56" spans="1:9" s="8" customFormat="1" ht="12" customHeight="1">
      <c r="A56" s="27">
        <f aca="true" t="shared" si="2" ref="A56:A71">A55+1</f>
        <v>37</v>
      </c>
      <c r="B56" s="124" t="s">
        <v>380</v>
      </c>
      <c r="C56" s="122">
        <v>4607047718286</v>
      </c>
      <c r="D56" s="43" t="s">
        <v>318</v>
      </c>
      <c r="E56" s="99">
        <v>44610</v>
      </c>
      <c r="F56" s="99">
        <v>43717.799999999996</v>
      </c>
      <c r="G56" s="76" t="s">
        <v>11</v>
      </c>
      <c r="H56" s="42" t="s">
        <v>641</v>
      </c>
      <c r="I56" s="18"/>
    </row>
    <row r="57" spans="1:9" s="8" customFormat="1" ht="12" customHeight="1">
      <c r="A57" s="27">
        <f t="shared" si="2"/>
        <v>38</v>
      </c>
      <c r="B57" s="140" t="s">
        <v>926</v>
      </c>
      <c r="C57" s="122">
        <v>4607047719962</v>
      </c>
      <c r="D57" s="43" t="s">
        <v>828</v>
      </c>
      <c r="E57" s="99">
        <v>61908</v>
      </c>
      <c r="F57" s="99">
        <v>60669.84</v>
      </c>
      <c r="G57" s="76"/>
      <c r="H57" s="42" t="s">
        <v>692</v>
      </c>
      <c r="I57" s="18"/>
    </row>
    <row r="58" spans="1:9" s="8" customFormat="1" ht="12" customHeight="1">
      <c r="A58" s="27">
        <f t="shared" si="2"/>
        <v>39</v>
      </c>
      <c r="B58" s="146" t="s">
        <v>852</v>
      </c>
      <c r="C58" s="122"/>
      <c r="D58" s="43" t="s">
        <v>828</v>
      </c>
      <c r="E58" s="99">
        <v>64884</v>
      </c>
      <c r="F58" s="99">
        <v>63586.32</v>
      </c>
      <c r="G58" s="76"/>
      <c r="H58" s="50" t="s">
        <v>751</v>
      </c>
      <c r="I58" s="18"/>
    </row>
    <row r="59" spans="1:9" s="8" customFormat="1" ht="12" customHeight="1">
      <c r="A59" s="27">
        <f t="shared" si="2"/>
        <v>40</v>
      </c>
      <c r="B59" s="146" t="s">
        <v>853</v>
      </c>
      <c r="C59" s="122"/>
      <c r="D59" s="43" t="s">
        <v>828</v>
      </c>
      <c r="E59" s="99">
        <v>64782</v>
      </c>
      <c r="F59" s="99">
        <v>63486.36</v>
      </c>
      <c r="G59" s="76"/>
      <c r="H59" s="50" t="s">
        <v>752</v>
      </c>
      <c r="I59" s="18"/>
    </row>
    <row r="60" spans="1:9" s="8" customFormat="1" ht="12" customHeight="1">
      <c r="A60" s="27">
        <f t="shared" si="2"/>
        <v>41</v>
      </c>
      <c r="B60" s="155" t="s">
        <v>738</v>
      </c>
      <c r="C60" s="122"/>
      <c r="D60" s="43" t="s">
        <v>318</v>
      </c>
      <c r="E60" s="99">
        <v>50472</v>
      </c>
      <c r="F60" s="99">
        <v>49462.56</v>
      </c>
      <c r="G60" s="76"/>
      <c r="H60" s="48" t="s">
        <v>795</v>
      </c>
      <c r="I60" s="18"/>
    </row>
    <row r="61" spans="1:9" s="8" customFormat="1" ht="12" customHeight="1">
      <c r="A61" s="27">
        <f t="shared" si="2"/>
        <v>42</v>
      </c>
      <c r="B61" s="124" t="s">
        <v>354</v>
      </c>
      <c r="C61" s="122">
        <v>4607047717661</v>
      </c>
      <c r="D61" s="43" t="s">
        <v>318</v>
      </c>
      <c r="E61" s="99">
        <v>46788</v>
      </c>
      <c r="F61" s="99">
        <v>45852.24</v>
      </c>
      <c r="G61" s="76" t="s">
        <v>9</v>
      </c>
      <c r="H61" s="53" t="s">
        <v>463</v>
      </c>
      <c r="I61" s="18"/>
    </row>
    <row r="62" spans="1:8" s="18" customFormat="1" ht="12" customHeight="1">
      <c r="A62" s="27">
        <f t="shared" si="2"/>
        <v>43</v>
      </c>
      <c r="B62" s="158" t="s">
        <v>359</v>
      </c>
      <c r="C62" s="122">
        <v>4607047717753</v>
      </c>
      <c r="D62" s="43" t="s">
        <v>318</v>
      </c>
      <c r="E62" s="99">
        <v>35076</v>
      </c>
      <c r="F62" s="99">
        <v>34374.479999999996</v>
      </c>
      <c r="G62" s="76" t="s">
        <v>11</v>
      </c>
      <c r="H62" s="42" t="s">
        <v>482</v>
      </c>
    </row>
    <row r="63" spans="1:8" s="18" customFormat="1" ht="12" customHeight="1">
      <c r="A63" s="27">
        <f t="shared" si="2"/>
        <v>44</v>
      </c>
      <c r="B63" s="140" t="s">
        <v>783</v>
      </c>
      <c r="C63" s="122"/>
      <c r="D63" s="43" t="s">
        <v>318</v>
      </c>
      <c r="E63" s="99">
        <v>47178</v>
      </c>
      <c r="F63" s="99">
        <v>46234.44</v>
      </c>
      <c r="G63" s="76"/>
      <c r="H63" s="42" t="s">
        <v>784</v>
      </c>
    </row>
    <row r="64" spans="1:8" s="18" customFormat="1" ht="12" customHeight="1">
      <c r="A64" s="27">
        <f t="shared" si="2"/>
        <v>45</v>
      </c>
      <c r="B64" s="140" t="s">
        <v>785</v>
      </c>
      <c r="C64" s="122"/>
      <c r="D64" s="43" t="s">
        <v>318</v>
      </c>
      <c r="E64" s="99">
        <v>38076</v>
      </c>
      <c r="F64" s="99">
        <v>37314.479999999996</v>
      </c>
      <c r="G64" s="76"/>
      <c r="H64" s="42" t="s">
        <v>786</v>
      </c>
    </row>
    <row r="65" spans="1:8" s="18" customFormat="1" ht="12" customHeight="1">
      <c r="A65" s="27">
        <f t="shared" si="2"/>
        <v>46</v>
      </c>
      <c r="B65" s="140" t="s">
        <v>599</v>
      </c>
      <c r="C65" s="122">
        <v>4607047718262</v>
      </c>
      <c r="D65" s="43" t="s">
        <v>318</v>
      </c>
      <c r="E65" s="99">
        <v>48666</v>
      </c>
      <c r="F65" s="99">
        <v>47692.68</v>
      </c>
      <c r="G65" s="76"/>
      <c r="H65" s="42" t="s">
        <v>719</v>
      </c>
    </row>
    <row r="66" spans="1:8" s="18" customFormat="1" ht="12" customHeight="1">
      <c r="A66" s="27">
        <f t="shared" si="2"/>
        <v>47</v>
      </c>
      <c r="B66" s="124" t="s">
        <v>360</v>
      </c>
      <c r="C66" s="122">
        <v>4607047718835</v>
      </c>
      <c r="D66" s="43" t="s">
        <v>318</v>
      </c>
      <c r="E66" s="99">
        <v>33564</v>
      </c>
      <c r="F66" s="99">
        <v>32892.72</v>
      </c>
      <c r="G66" s="76"/>
      <c r="H66" s="42" t="s">
        <v>811</v>
      </c>
    </row>
    <row r="67" spans="1:8" s="18" customFormat="1" ht="12" customHeight="1">
      <c r="A67" s="27">
        <f t="shared" si="2"/>
        <v>48</v>
      </c>
      <c r="B67" s="124" t="s">
        <v>355</v>
      </c>
      <c r="C67" s="122">
        <v>4607047718828</v>
      </c>
      <c r="D67" s="43" t="s">
        <v>318</v>
      </c>
      <c r="E67" s="99">
        <v>28878</v>
      </c>
      <c r="F67" s="99">
        <v>28300.44</v>
      </c>
      <c r="G67" s="76" t="s">
        <v>54</v>
      </c>
      <c r="H67" s="42" t="s">
        <v>899</v>
      </c>
    </row>
    <row r="68" spans="1:8" s="18" customFormat="1" ht="12" customHeight="1">
      <c r="A68" s="27">
        <f t="shared" si="2"/>
        <v>49</v>
      </c>
      <c r="B68" s="140" t="s">
        <v>693</v>
      </c>
      <c r="C68" s="122">
        <v>4607047719979</v>
      </c>
      <c r="D68" s="43" t="s">
        <v>318</v>
      </c>
      <c r="E68" s="99">
        <v>51624</v>
      </c>
      <c r="F68" s="99">
        <v>50591.52</v>
      </c>
      <c r="G68" s="76"/>
      <c r="H68" s="42" t="s">
        <v>900</v>
      </c>
    </row>
    <row r="69" spans="1:8" s="18" customFormat="1" ht="12" customHeight="1">
      <c r="A69" s="27">
        <f t="shared" si="2"/>
        <v>50</v>
      </c>
      <c r="B69" s="124" t="s">
        <v>361</v>
      </c>
      <c r="C69" s="122">
        <v>4607047718897</v>
      </c>
      <c r="D69" s="43" t="s">
        <v>318</v>
      </c>
      <c r="E69" s="99">
        <v>75060</v>
      </c>
      <c r="F69" s="99">
        <v>73558.8</v>
      </c>
      <c r="G69" s="76" t="s">
        <v>41</v>
      </c>
      <c r="H69" s="42" t="s">
        <v>901</v>
      </c>
    </row>
    <row r="70" spans="1:9" s="8" customFormat="1" ht="12" customHeight="1">
      <c r="A70" s="27">
        <f t="shared" si="2"/>
        <v>51</v>
      </c>
      <c r="B70" s="127" t="s">
        <v>356</v>
      </c>
      <c r="C70" s="122">
        <v>4607047718316</v>
      </c>
      <c r="D70" s="64" t="s">
        <v>318</v>
      </c>
      <c r="E70" s="99">
        <v>125850</v>
      </c>
      <c r="F70" s="99">
        <v>123333</v>
      </c>
      <c r="G70" s="79" t="s">
        <v>41</v>
      </c>
      <c r="H70" s="50" t="s">
        <v>902</v>
      </c>
      <c r="I70" s="18"/>
    </row>
    <row r="71" spans="1:9" s="8" customFormat="1" ht="12" customHeight="1">
      <c r="A71" s="27">
        <f t="shared" si="2"/>
        <v>52</v>
      </c>
      <c r="B71" s="146" t="s">
        <v>694</v>
      </c>
      <c r="C71" s="122"/>
      <c r="D71" s="64" t="s">
        <v>320</v>
      </c>
      <c r="E71" s="99">
        <v>96660</v>
      </c>
      <c r="F71" s="99">
        <v>94726.8</v>
      </c>
      <c r="G71" s="79" t="s">
        <v>41</v>
      </c>
      <c r="H71" s="50" t="s">
        <v>695</v>
      </c>
      <c r="I71" s="18"/>
    </row>
    <row r="72" spans="1:9" s="9" customFormat="1" ht="12" customHeight="1">
      <c r="A72" s="107"/>
      <c r="B72" s="128"/>
      <c r="C72" s="122"/>
      <c r="D72" s="102"/>
      <c r="E72" s="102"/>
      <c r="F72" s="99" t="e">
        <v>#VALUE!</v>
      </c>
      <c r="G72" s="103" t="s">
        <v>856</v>
      </c>
      <c r="H72" s="104"/>
      <c r="I72" s="18"/>
    </row>
    <row r="73" spans="1:9" s="9" customFormat="1" ht="12" customHeight="1">
      <c r="A73" s="58">
        <f>A71+1</f>
        <v>53</v>
      </c>
      <c r="B73" s="123" t="s">
        <v>18</v>
      </c>
      <c r="C73" s="122">
        <v>4607047715322</v>
      </c>
      <c r="D73" s="105" t="s">
        <v>319</v>
      </c>
      <c r="E73" s="99">
        <v>10938</v>
      </c>
      <c r="F73" s="99">
        <v>10719.24</v>
      </c>
      <c r="G73" s="106" t="s">
        <v>19</v>
      </c>
      <c r="H73" s="70" t="s">
        <v>700</v>
      </c>
      <c r="I73" s="18"/>
    </row>
    <row r="74" spans="1:9" s="8" customFormat="1" ht="12" customHeight="1">
      <c r="A74" s="57">
        <f aca="true" t="shared" si="3" ref="A74:A84">A73+1</f>
        <v>54</v>
      </c>
      <c r="B74" s="129" t="s">
        <v>20</v>
      </c>
      <c r="C74" s="122">
        <v>4607047715353</v>
      </c>
      <c r="D74" s="46" t="s">
        <v>319</v>
      </c>
      <c r="E74" s="99">
        <v>19326</v>
      </c>
      <c r="F74" s="99">
        <v>18939.48</v>
      </c>
      <c r="G74" s="78" t="s">
        <v>21</v>
      </c>
      <c r="H74" s="47" t="s">
        <v>483</v>
      </c>
      <c r="I74" s="18"/>
    </row>
    <row r="75" spans="1:9" s="8" customFormat="1" ht="12" customHeight="1">
      <c r="A75" s="57">
        <f t="shared" si="3"/>
        <v>55</v>
      </c>
      <c r="B75" s="130" t="s">
        <v>22</v>
      </c>
      <c r="C75" s="122">
        <v>4607047719078</v>
      </c>
      <c r="D75" s="46" t="s">
        <v>319</v>
      </c>
      <c r="E75" s="99">
        <v>15792</v>
      </c>
      <c r="F75" s="99">
        <v>15476.16</v>
      </c>
      <c r="G75" s="76" t="s">
        <v>7</v>
      </c>
      <c r="H75" s="44" t="s">
        <v>791</v>
      </c>
      <c r="I75" s="18"/>
    </row>
    <row r="76" spans="1:9" s="8" customFormat="1" ht="12" customHeight="1">
      <c r="A76" s="57">
        <f t="shared" si="3"/>
        <v>56</v>
      </c>
      <c r="B76" s="130" t="s">
        <v>23</v>
      </c>
      <c r="C76" s="122">
        <v>4607047719061</v>
      </c>
      <c r="D76" s="46" t="s">
        <v>319</v>
      </c>
      <c r="E76" s="99">
        <v>19146</v>
      </c>
      <c r="F76" s="99">
        <v>18763.079999999998</v>
      </c>
      <c r="G76" s="76" t="s">
        <v>7</v>
      </c>
      <c r="H76" s="44" t="s">
        <v>484</v>
      </c>
      <c r="I76" s="18"/>
    </row>
    <row r="77" spans="1:10" s="8" customFormat="1" ht="12" customHeight="1">
      <c r="A77" s="57">
        <f t="shared" si="3"/>
        <v>57</v>
      </c>
      <c r="B77" s="130" t="s">
        <v>24</v>
      </c>
      <c r="C77" s="122">
        <v>4607047715360</v>
      </c>
      <c r="D77" s="46" t="s">
        <v>319</v>
      </c>
      <c r="E77" s="99">
        <v>24726</v>
      </c>
      <c r="F77" s="99">
        <v>24231.48</v>
      </c>
      <c r="G77" s="76" t="s">
        <v>21</v>
      </c>
      <c r="H77" s="44" t="s">
        <v>485</v>
      </c>
      <c r="I77" s="18"/>
      <c r="J77"/>
    </row>
    <row r="78" spans="1:10" s="8" customFormat="1" ht="12" customHeight="1">
      <c r="A78" s="57">
        <f t="shared" si="3"/>
        <v>58</v>
      </c>
      <c r="B78" s="130" t="s">
        <v>25</v>
      </c>
      <c r="C78" s="122">
        <v>4607047719054</v>
      </c>
      <c r="D78" s="46" t="s">
        <v>319</v>
      </c>
      <c r="E78" s="99">
        <v>13284</v>
      </c>
      <c r="F78" s="99">
        <v>13018.32</v>
      </c>
      <c r="G78" s="77" t="s">
        <v>415</v>
      </c>
      <c r="H78" s="44" t="s">
        <v>831</v>
      </c>
      <c r="I78" s="18"/>
      <c r="J78"/>
    </row>
    <row r="79" spans="1:10" s="8" customFormat="1" ht="12" customHeight="1">
      <c r="A79" s="57">
        <f t="shared" si="3"/>
        <v>59</v>
      </c>
      <c r="B79" s="138" t="s">
        <v>691</v>
      </c>
      <c r="C79" s="122"/>
      <c r="D79" s="46" t="s">
        <v>319</v>
      </c>
      <c r="E79" s="99">
        <v>13158</v>
      </c>
      <c r="F79" s="99">
        <v>12894.84</v>
      </c>
      <c r="G79" s="77"/>
      <c r="H79" s="42" t="s">
        <v>714</v>
      </c>
      <c r="I79" s="18"/>
      <c r="J79"/>
    </row>
    <row r="80" spans="1:10" s="8" customFormat="1" ht="12" customHeight="1">
      <c r="A80" s="57">
        <f t="shared" si="3"/>
        <v>60</v>
      </c>
      <c r="B80" s="130" t="s">
        <v>26</v>
      </c>
      <c r="C80" s="122">
        <v>4607047713601</v>
      </c>
      <c r="D80" s="46" t="s">
        <v>319</v>
      </c>
      <c r="E80" s="99">
        <v>38964</v>
      </c>
      <c r="F80" s="99">
        <v>38184.72</v>
      </c>
      <c r="G80" s="76" t="s">
        <v>19</v>
      </c>
      <c r="H80" s="53" t="s">
        <v>720</v>
      </c>
      <c r="I80" s="18"/>
      <c r="J80"/>
    </row>
    <row r="81" spans="1:10" s="8" customFormat="1" ht="12" customHeight="1">
      <c r="A81" s="57">
        <f t="shared" si="3"/>
        <v>61</v>
      </c>
      <c r="B81" s="138" t="s">
        <v>672</v>
      </c>
      <c r="C81" s="122">
        <v>4607047717586</v>
      </c>
      <c r="D81" s="46" t="s">
        <v>319</v>
      </c>
      <c r="E81" s="99">
        <v>40122</v>
      </c>
      <c r="F81" s="99">
        <v>39319.56</v>
      </c>
      <c r="G81" s="76"/>
      <c r="H81" s="44" t="s">
        <v>885</v>
      </c>
      <c r="I81" s="18"/>
      <c r="J81"/>
    </row>
    <row r="82" spans="1:10" s="8" customFormat="1" ht="108" customHeight="1" hidden="1" outlineLevel="1">
      <c r="A82" s="57"/>
      <c r="B82" s="131" t="s">
        <v>27</v>
      </c>
      <c r="C82" s="122">
        <v>4607047713601</v>
      </c>
      <c r="D82" s="46" t="s">
        <v>319</v>
      </c>
      <c r="E82" s="99">
        <v>0</v>
      </c>
      <c r="F82" s="99">
        <v>0</v>
      </c>
      <c r="G82" s="83"/>
      <c r="H82" s="91" t="s">
        <v>595</v>
      </c>
      <c r="I82" s="18"/>
      <c r="J82"/>
    </row>
    <row r="83" spans="1:10" s="8" customFormat="1" ht="12" customHeight="1" collapsed="1">
      <c r="A83" s="57">
        <f>A81+1</f>
        <v>62</v>
      </c>
      <c r="B83" s="132" t="s">
        <v>27</v>
      </c>
      <c r="C83" s="122">
        <v>4607047713595</v>
      </c>
      <c r="D83" s="46" t="s">
        <v>319</v>
      </c>
      <c r="E83" s="99">
        <v>40308</v>
      </c>
      <c r="F83" s="99">
        <v>39501.84</v>
      </c>
      <c r="G83" s="76" t="s">
        <v>21</v>
      </c>
      <c r="H83" s="44" t="s">
        <v>721</v>
      </c>
      <c r="I83" s="18"/>
      <c r="J83"/>
    </row>
    <row r="84" spans="1:10" s="8" customFormat="1" ht="108" customHeight="1" hidden="1" outlineLevel="1">
      <c r="A84" s="57">
        <f t="shared" si="3"/>
        <v>63</v>
      </c>
      <c r="B84" s="131" t="s">
        <v>28</v>
      </c>
      <c r="C84" s="122"/>
      <c r="D84" s="96"/>
      <c r="E84" s="99">
        <v>0</v>
      </c>
      <c r="F84" s="99">
        <v>0</v>
      </c>
      <c r="G84" s="83"/>
      <c r="H84" s="91" t="s">
        <v>596</v>
      </c>
      <c r="I84" s="18"/>
      <c r="J84"/>
    </row>
    <row r="85" spans="1:9" s="8" customFormat="1" ht="12" customHeight="1" collapsed="1">
      <c r="A85" s="57">
        <f>A83+1</f>
        <v>63</v>
      </c>
      <c r="B85" s="132" t="s">
        <v>28</v>
      </c>
      <c r="C85" s="122">
        <v>4607047713571</v>
      </c>
      <c r="D85" s="46" t="s">
        <v>319</v>
      </c>
      <c r="E85" s="99">
        <v>40308</v>
      </c>
      <c r="F85" s="99">
        <v>39501.84</v>
      </c>
      <c r="G85" s="76" t="s">
        <v>29</v>
      </c>
      <c r="H85" s="44" t="s">
        <v>474</v>
      </c>
      <c r="I85" s="18"/>
    </row>
    <row r="86" spans="1:10" s="8" customFormat="1" ht="72.75" customHeight="1" hidden="1" outlineLevel="1">
      <c r="A86" s="95"/>
      <c r="B86" s="131" t="s">
        <v>30</v>
      </c>
      <c r="C86" s="122"/>
      <c r="D86" s="96"/>
      <c r="E86" s="99">
        <v>0</v>
      </c>
      <c r="F86" s="99">
        <v>0</v>
      </c>
      <c r="G86" s="83"/>
      <c r="H86" s="84" t="s">
        <v>597</v>
      </c>
      <c r="I86" s="18"/>
      <c r="J86"/>
    </row>
    <row r="87" spans="1:10" s="8" customFormat="1" ht="12" customHeight="1" collapsed="1">
      <c r="A87" s="57">
        <f>A85+1</f>
        <v>64</v>
      </c>
      <c r="B87" s="132" t="s">
        <v>30</v>
      </c>
      <c r="C87" s="122">
        <v>4607047714868</v>
      </c>
      <c r="D87" s="46" t="s">
        <v>319</v>
      </c>
      <c r="E87" s="99">
        <v>58200</v>
      </c>
      <c r="F87" s="99">
        <v>57036</v>
      </c>
      <c r="G87" s="76" t="s">
        <v>416</v>
      </c>
      <c r="H87" s="44" t="s">
        <v>502</v>
      </c>
      <c r="I87" s="18"/>
      <c r="J87"/>
    </row>
    <row r="88" spans="1:9" s="8" customFormat="1" ht="38.25" customHeight="1">
      <c r="A88" s="57">
        <f>A87+1</f>
        <v>65</v>
      </c>
      <c r="B88" s="145" t="s">
        <v>631</v>
      </c>
      <c r="C88" s="122">
        <v>4607047718996</v>
      </c>
      <c r="D88" s="46" t="s">
        <v>319</v>
      </c>
      <c r="E88" s="99">
        <v>59964</v>
      </c>
      <c r="F88" s="99">
        <v>58764.72</v>
      </c>
      <c r="G88" s="76"/>
      <c r="H88" s="49" t="s">
        <v>847</v>
      </c>
      <c r="I88" s="18"/>
    </row>
    <row r="89" spans="1:9" s="8" customFormat="1" ht="81" customHeight="1" hidden="1" outlineLevel="1">
      <c r="A89" s="95"/>
      <c r="B89" s="131" t="s">
        <v>31</v>
      </c>
      <c r="C89" s="122"/>
      <c r="D89" s="46" t="s">
        <v>319</v>
      </c>
      <c r="E89" s="99">
        <v>0</v>
      </c>
      <c r="F89" s="99">
        <v>0</v>
      </c>
      <c r="G89" s="83"/>
      <c r="H89" s="112" t="s">
        <v>598</v>
      </c>
      <c r="I89" s="18"/>
    </row>
    <row r="90" spans="1:9" s="8" customFormat="1" ht="12" customHeight="1" collapsed="1">
      <c r="A90" s="57">
        <f>A88+1</f>
        <v>66</v>
      </c>
      <c r="B90" s="132" t="s">
        <v>31</v>
      </c>
      <c r="C90" s="122">
        <v>4607047713557</v>
      </c>
      <c r="D90" s="46" t="s">
        <v>319</v>
      </c>
      <c r="E90" s="99">
        <v>42936</v>
      </c>
      <c r="F90" s="99">
        <v>42077.28</v>
      </c>
      <c r="G90" s="76" t="s">
        <v>11</v>
      </c>
      <c r="H90" s="44" t="s">
        <v>812</v>
      </c>
      <c r="I90" s="18"/>
    </row>
    <row r="91" spans="1:9" s="8" customFormat="1" ht="82.5" customHeight="1" hidden="1" outlineLevel="1">
      <c r="A91" s="95"/>
      <c r="B91" s="131" t="s">
        <v>32</v>
      </c>
      <c r="C91" s="122"/>
      <c r="D91" s="96"/>
      <c r="E91" s="99">
        <v>0</v>
      </c>
      <c r="F91" s="99">
        <v>0</v>
      </c>
      <c r="G91" s="83"/>
      <c r="H91" s="113" t="s">
        <v>487</v>
      </c>
      <c r="I91" s="18"/>
    </row>
    <row r="92" spans="1:9" s="8" customFormat="1" ht="12" customHeight="1" collapsed="1">
      <c r="A92" s="57">
        <f>A90+1</f>
        <v>67</v>
      </c>
      <c r="B92" s="132" t="s">
        <v>32</v>
      </c>
      <c r="C92" s="122">
        <v>4607047715315</v>
      </c>
      <c r="D92" s="46" t="s">
        <v>319</v>
      </c>
      <c r="E92" s="99">
        <v>50352</v>
      </c>
      <c r="F92" s="99">
        <v>49344.96</v>
      </c>
      <c r="G92" s="76" t="s">
        <v>11</v>
      </c>
      <c r="H92" s="44" t="s">
        <v>792</v>
      </c>
      <c r="I92" s="18"/>
    </row>
    <row r="93" spans="1:9" s="8" customFormat="1" ht="12" customHeight="1">
      <c r="A93" s="57">
        <f>A92+1</f>
        <v>68</v>
      </c>
      <c r="B93" s="130" t="s">
        <v>357</v>
      </c>
      <c r="C93" s="122">
        <v>4607047718200</v>
      </c>
      <c r="D93" s="46" t="s">
        <v>319</v>
      </c>
      <c r="E93" s="99">
        <v>68070</v>
      </c>
      <c r="F93" s="99">
        <v>66708.6</v>
      </c>
      <c r="G93" s="76" t="s">
        <v>11</v>
      </c>
      <c r="H93" s="44" t="s">
        <v>488</v>
      </c>
      <c r="I93" s="18"/>
    </row>
    <row r="94" spans="1:9" s="8" customFormat="1" ht="36.75" customHeight="1" hidden="1" outlineLevel="1">
      <c r="A94" s="95"/>
      <c r="B94" s="131" t="s">
        <v>366</v>
      </c>
      <c r="C94" s="122"/>
      <c r="D94" s="96"/>
      <c r="E94" s="99">
        <v>0</v>
      </c>
      <c r="F94" s="99">
        <v>0</v>
      </c>
      <c r="G94" s="83"/>
      <c r="H94" s="84" t="s">
        <v>489</v>
      </c>
      <c r="I94" s="18"/>
    </row>
    <row r="95" spans="1:9" s="8" customFormat="1" ht="12" customHeight="1" collapsed="1">
      <c r="A95" s="57">
        <f>A93+1</f>
        <v>69</v>
      </c>
      <c r="B95" s="132" t="s">
        <v>366</v>
      </c>
      <c r="C95" s="122">
        <v>4607047716190</v>
      </c>
      <c r="D95" s="46" t="s">
        <v>319</v>
      </c>
      <c r="E95" s="99">
        <v>27078</v>
      </c>
      <c r="F95" s="99">
        <v>26536.44</v>
      </c>
      <c r="G95" s="76" t="s">
        <v>11</v>
      </c>
      <c r="H95" s="42" t="s">
        <v>809</v>
      </c>
      <c r="I95" s="18"/>
    </row>
    <row r="96" spans="1:9" s="8" customFormat="1" ht="24" customHeight="1" hidden="1" outlineLevel="1">
      <c r="A96" s="95"/>
      <c r="B96" s="131" t="s">
        <v>345</v>
      </c>
      <c r="C96" s="122"/>
      <c r="D96" s="96"/>
      <c r="E96" s="99">
        <v>0</v>
      </c>
      <c r="F96" s="99">
        <v>0</v>
      </c>
      <c r="G96" s="83"/>
      <c r="H96" s="84" t="s">
        <v>468</v>
      </c>
      <c r="I96" s="18"/>
    </row>
    <row r="97" spans="1:9" s="8" customFormat="1" ht="12" customHeight="1" collapsed="1">
      <c r="A97" s="57">
        <f>A95+1</f>
        <v>70</v>
      </c>
      <c r="B97" s="132" t="s">
        <v>345</v>
      </c>
      <c r="C97" s="122">
        <v>4607047719047</v>
      </c>
      <c r="D97" s="46" t="s">
        <v>319</v>
      </c>
      <c r="E97" s="99">
        <v>30798</v>
      </c>
      <c r="F97" s="99">
        <v>30182.04</v>
      </c>
      <c r="G97" s="76" t="s">
        <v>11</v>
      </c>
      <c r="H97" s="44" t="s">
        <v>722</v>
      </c>
      <c r="I97" s="18"/>
    </row>
    <row r="98" spans="1:9" s="8" customFormat="1" ht="36" customHeight="1" hidden="1" outlineLevel="1">
      <c r="A98" s="95"/>
      <c r="B98" s="131" t="s">
        <v>310</v>
      </c>
      <c r="C98" s="122"/>
      <c r="D98" s="96"/>
      <c r="E98" s="99">
        <v>0</v>
      </c>
      <c r="F98" s="99">
        <v>0</v>
      </c>
      <c r="G98" s="83"/>
      <c r="H98" s="113" t="s">
        <v>490</v>
      </c>
      <c r="I98" s="18"/>
    </row>
    <row r="99" spans="1:9" s="8" customFormat="1" ht="12" customHeight="1" collapsed="1">
      <c r="A99" s="57">
        <f>A97+1</f>
        <v>71</v>
      </c>
      <c r="B99" s="132" t="s">
        <v>310</v>
      </c>
      <c r="C99" s="122">
        <v>4607047717579</v>
      </c>
      <c r="D99" s="46" t="s">
        <v>319</v>
      </c>
      <c r="E99" s="99">
        <v>30114</v>
      </c>
      <c r="F99" s="99">
        <v>29511.72</v>
      </c>
      <c r="G99" s="76" t="s">
        <v>9</v>
      </c>
      <c r="H99" s="44" t="s">
        <v>723</v>
      </c>
      <c r="I99" s="18"/>
    </row>
    <row r="100" spans="1:9" s="8" customFormat="1" ht="12" customHeight="1">
      <c r="A100" s="57">
        <f>A99+1</f>
        <v>72</v>
      </c>
      <c r="B100" s="145" t="s">
        <v>787</v>
      </c>
      <c r="C100" s="122"/>
      <c r="D100" s="46" t="s">
        <v>319</v>
      </c>
      <c r="E100" s="99">
        <v>33420</v>
      </c>
      <c r="F100" s="99">
        <v>32751.6</v>
      </c>
      <c r="G100" s="76"/>
      <c r="H100" s="44" t="s">
        <v>788</v>
      </c>
      <c r="I100" s="18"/>
    </row>
    <row r="101" spans="1:9" s="8" customFormat="1" ht="22.5" customHeight="1">
      <c r="A101" s="57">
        <f>A100+1</f>
        <v>73</v>
      </c>
      <c r="B101" s="145" t="s">
        <v>758</v>
      </c>
      <c r="C101" s="122"/>
      <c r="D101" s="46" t="s">
        <v>319</v>
      </c>
      <c r="E101" s="99">
        <v>34224</v>
      </c>
      <c r="F101" s="99">
        <v>33539.52</v>
      </c>
      <c r="G101" s="76"/>
      <c r="H101" s="154" t="s">
        <v>753</v>
      </c>
      <c r="I101" s="18"/>
    </row>
    <row r="102" spans="1:9" s="8" customFormat="1" ht="12" customHeight="1">
      <c r="A102" s="57">
        <f>A101+1</f>
        <v>74</v>
      </c>
      <c r="B102" s="138" t="s">
        <v>315</v>
      </c>
      <c r="C102" s="122">
        <v>4607047719030</v>
      </c>
      <c r="D102" s="46" t="s">
        <v>319</v>
      </c>
      <c r="E102" s="99">
        <v>30468</v>
      </c>
      <c r="F102" s="99">
        <v>29858.64</v>
      </c>
      <c r="G102" s="76" t="s">
        <v>21</v>
      </c>
      <c r="H102" s="49" t="s">
        <v>467</v>
      </c>
      <c r="I102" s="18"/>
    </row>
    <row r="103" spans="1:9" s="8" customFormat="1" ht="197.25" customHeight="1" hidden="1" outlineLevel="1">
      <c r="A103" s="95"/>
      <c r="B103" s="138" t="s">
        <v>316</v>
      </c>
      <c r="C103" s="122"/>
      <c r="D103" s="96"/>
      <c r="E103" s="99">
        <v>0</v>
      </c>
      <c r="F103" s="99">
        <v>0</v>
      </c>
      <c r="G103" s="83"/>
      <c r="H103" s="87" t="s">
        <v>491</v>
      </c>
      <c r="I103" s="18"/>
    </row>
    <row r="104" spans="1:9" s="8" customFormat="1" ht="12" customHeight="1" collapsed="1">
      <c r="A104" s="57">
        <f>A102+1</f>
        <v>75</v>
      </c>
      <c r="B104" s="145" t="s">
        <v>316</v>
      </c>
      <c r="C104" s="122">
        <v>4607047717616</v>
      </c>
      <c r="D104" s="46" t="s">
        <v>319</v>
      </c>
      <c r="E104" s="99">
        <v>24852</v>
      </c>
      <c r="F104" s="99">
        <v>24354.96</v>
      </c>
      <c r="G104" s="76" t="s">
        <v>11</v>
      </c>
      <c r="H104" s="53" t="s">
        <v>532</v>
      </c>
      <c r="I104" s="18"/>
    </row>
    <row r="105" spans="1:9" s="8" customFormat="1" ht="24" customHeight="1" hidden="1" outlineLevel="1">
      <c r="A105" s="95"/>
      <c r="B105" s="138" t="s">
        <v>344</v>
      </c>
      <c r="C105" s="122"/>
      <c r="D105" s="96"/>
      <c r="E105" s="99">
        <v>0</v>
      </c>
      <c r="F105" s="99">
        <v>0</v>
      </c>
      <c r="G105" s="83"/>
      <c r="H105" s="84" t="s">
        <v>492</v>
      </c>
      <c r="I105" s="18"/>
    </row>
    <row r="106" spans="1:9" s="8" customFormat="1" ht="12" customHeight="1" collapsed="1">
      <c r="A106" s="57">
        <f>A104+1</f>
        <v>76</v>
      </c>
      <c r="B106" s="145" t="s">
        <v>344</v>
      </c>
      <c r="C106" s="122">
        <v>4607047718224</v>
      </c>
      <c r="D106" s="46" t="s">
        <v>319</v>
      </c>
      <c r="E106" s="99">
        <v>30978</v>
      </c>
      <c r="F106" s="99">
        <v>30358.44</v>
      </c>
      <c r="G106" s="76" t="s">
        <v>11</v>
      </c>
      <c r="H106" s="49" t="s">
        <v>467</v>
      </c>
      <c r="I106" s="18"/>
    </row>
    <row r="107" spans="1:9" s="8" customFormat="1" ht="12" customHeight="1">
      <c r="A107" s="57">
        <f>A106+1</f>
        <v>77</v>
      </c>
      <c r="B107" s="145" t="s">
        <v>789</v>
      </c>
      <c r="C107" s="122"/>
      <c r="D107" s="46" t="s">
        <v>319</v>
      </c>
      <c r="E107" s="99">
        <v>31452</v>
      </c>
      <c r="F107" s="99">
        <v>30822.96</v>
      </c>
      <c r="G107" s="76"/>
      <c r="H107" s="49" t="s">
        <v>784</v>
      </c>
      <c r="I107" s="18"/>
    </row>
    <row r="108" spans="1:9" s="8" customFormat="1" ht="13.5" customHeight="1">
      <c r="A108" s="57">
        <f>A107+1</f>
        <v>78</v>
      </c>
      <c r="B108" s="138" t="s">
        <v>33</v>
      </c>
      <c r="C108" s="122">
        <v>4607047718156</v>
      </c>
      <c r="D108" s="46" t="s">
        <v>319</v>
      </c>
      <c r="E108" s="99">
        <v>51624</v>
      </c>
      <c r="F108" s="99">
        <v>50591.52</v>
      </c>
      <c r="G108" s="76" t="s">
        <v>34</v>
      </c>
      <c r="H108" s="44" t="s">
        <v>724</v>
      </c>
      <c r="I108" s="18"/>
    </row>
    <row r="109" spans="1:10" s="31" customFormat="1" ht="13.5" customHeight="1">
      <c r="A109" s="57">
        <f>A108+1</f>
        <v>79</v>
      </c>
      <c r="B109" s="140" t="s">
        <v>37</v>
      </c>
      <c r="C109" s="122">
        <v>4607047717555</v>
      </c>
      <c r="D109" s="46" t="s">
        <v>319</v>
      </c>
      <c r="E109" s="99">
        <v>33156</v>
      </c>
      <c r="F109" s="99">
        <v>32492.88</v>
      </c>
      <c r="G109" s="77" t="s">
        <v>417</v>
      </c>
      <c r="H109" s="42" t="s">
        <v>494</v>
      </c>
      <c r="I109" s="149"/>
      <c r="J109"/>
    </row>
    <row r="110" spans="1:10" s="31" customFormat="1" ht="13.5" customHeight="1">
      <c r="A110" s="57">
        <f>A109+1</f>
        <v>80</v>
      </c>
      <c r="B110" s="140" t="s">
        <v>790</v>
      </c>
      <c r="C110" s="122"/>
      <c r="D110" s="46" t="s">
        <v>319</v>
      </c>
      <c r="E110" s="99">
        <v>43686</v>
      </c>
      <c r="F110" s="99">
        <v>42812.28</v>
      </c>
      <c r="G110" s="77"/>
      <c r="H110" s="42" t="s">
        <v>737</v>
      </c>
      <c r="I110" s="149"/>
      <c r="J110"/>
    </row>
    <row r="111" spans="1:10" s="8" customFormat="1" ht="13.5" customHeight="1">
      <c r="A111" s="57">
        <f>A110+1</f>
        <v>81</v>
      </c>
      <c r="B111" s="130" t="s">
        <v>35</v>
      </c>
      <c r="C111" s="122">
        <v>4607047713540</v>
      </c>
      <c r="D111" s="46" t="s">
        <v>319</v>
      </c>
      <c r="E111" s="99">
        <v>50844</v>
      </c>
      <c r="F111" s="99">
        <v>49827.12</v>
      </c>
      <c r="G111" s="76" t="s">
        <v>11</v>
      </c>
      <c r="H111" s="44" t="s">
        <v>482</v>
      </c>
      <c r="I111" s="18"/>
      <c r="J111"/>
    </row>
    <row r="112" spans="1:10" s="8" customFormat="1" ht="13.5" customHeight="1">
      <c r="A112" s="57">
        <f aca="true" t="shared" si="4" ref="A112:A128">A111+1</f>
        <v>82</v>
      </c>
      <c r="B112" s="130" t="s">
        <v>348</v>
      </c>
      <c r="C112" s="122">
        <v>4607047717593</v>
      </c>
      <c r="D112" s="46" t="s">
        <v>319</v>
      </c>
      <c r="E112" s="99">
        <v>43746</v>
      </c>
      <c r="F112" s="99">
        <v>42871.08</v>
      </c>
      <c r="G112" s="76" t="s">
        <v>9</v>
      </c>
      <c r="H112" s="44" t="s">
        <v>725</v>
      </c>
      <c r="I112" s="18"/>
      <c r="J112"/>
    </row>
    <row r="113" spans="1:10" s="8" customFormat="1" ht="13.5" customHeight="1">
      <c r="A113" s="57">
        <f t="shared" si="4"/>
        <v>83</v>
      </c>
      <c r="B113" s="138" t="s">
        <v>877</v>
      </c>
      <c r="C113" s="159"/>
      <c r="D113" s="46" t="s">
        <v>319</v>
      </c>
      <c r="E113" s="99">
        <v>38076</v>
      </c>
      <c r="F113" s="99">
        <v>37314.479999999996</v>
      </c>
      <c r="G113" s="164"/>
      <c r="H113" s="44" t="s">
        <v>878</v>
      </c>
      <c r="J113" s="161"/>
    </row>
    <row r="114" spans="1:10" s="8" customFormat="1" ht="13.5" customHeight="1">
      <c r="A114" s="57">
        <f t="shared" si="4"/>
        <v>84</v>
      </c>
      <c r="B114" s="130" t="s">
        <v>305</v>
      </c>
      <c r="C114" s="122">
        <v>4607047715346</v>
      </c>
      <c r="D114" s="46" t="s">
        <v>319</v>
      </c>
      <c r="E114" s="99">
        <v>38076</v>
      </c>
      <c r="F114" s="99">
        <v>37314.479999999996</v>
      </c>
      <c r="G114" s="76" t="s">
        <v>21</v>
      </c>
      <c r="H114" s="44" t="s">
        <v>726</v>
      </c>
      <c r="I114" s="18"/>
      <c r="J114"/>
    </row>
    <row r="115" spans="1:10" s="8" customFormat="1" ht="13.5" customHeight="1">
      <c r="A115" s="57">
        <f t="shared" si="4"/>
        <v>85</v>
      </c>
      <c r="B115" s="138" t="s">
        <v>604</v>
      </c>
      <c r="C115" s="122">
        <v>4607047719115</v>
      </c>
      <c r="D115" s="46" t="s">
        <v>319</v>
      </c>
      <c r="E115" s="99">
        <v>11406</v>
      </c>
      <c r="F115" s="99">
        <v>11177.88</v>
      </c>
      <c r="G115" s="76"/>
      <c r="H115" s="117" t="s">
        <v>793</v>
      </c>
      <c r="I115" s="18"/>
      <c r="J115"/>
    </row>
    <row r="116" spans="1:10" s="8" customFormat="1" ht="13.5" customHeight="1">
      <c r="A116" s="57">
        <f t="shared" si="4"/>
        <v>86</v>
      </c>
      <c r="B116" s="130" t="s">
        <v>349</v>
      </c>
      <c r="C116" s="122">
        <v>4607047718163</v>
      </c>
      <c r="D116" s="46" t="s">
        <v>319</v>
      </c>
      <c r="E116" s="99">
        <v>13638</v>
      </c>
      <c r="F116" s="99">
        <v>13365.24</v>
      </c>
      <c r="G116" s="76" t="s">
        <v>7</v>
      </c>
      <c r="H116" s="44" t="s">
        <v>493</v>
      </c>
      <c r="I116" s="18"/>
      <c r="J116"/>
    </row>
    <row r="117" spans="1:10" s="8" customFormat="1" ht="13.5" customHeight="1">
      <c r="A117" s="57">
        <f t="shared" si="4"/>
        <v>87</v>
      </c>
      <c r="B117" s="138" t="s">
        <v>605</v>
      </c>
      <c r="C117" s="122">
        <v>4607047719092</v>
      </c>
      <c r="D117" s="46" t="s">
        <v>319</v>
      </c>
      <c r="E117" s="99">
        <v>19566</v>
      </c>
      <c r="F117" s="99">
        <v>19174.68</v>
      </c>
      <c r="G117" s="76"/>
      <c r="H117" s="44" t="s">
        <v>794</v>
      </c>
      <c r="I117" s="18"/>
      <c r="J117"/>
    </row>
    <row r="118" spans="1:10" s="8" customFormat="1" ht="13.5" customHeight="1">
      <c r="A118" s="57">
        <f t="shared" si="4"/>
        <v>88</v>
      </c>
      <c r="B118" s="130" t="s">
        <v>38</v>
      </c>
      <c r="C118" s="122">
        <v>4607047713564</v>
      </c>
      <c r="D118" s="46" t="s">
        <v>319</v>
      </c>
      <c r="E118" s="99">
        <v>46494</v>
      </c>
      <c r="F118" s="99">
        <v>45564.12</v>
      </c>
      <c r="G118" s="76" t="s">
        <v>418</v>
      </c>
      <c r="H118" s="44" t="s">
        <v>501</v>
      </c>
      <c r="I118" s="18"/>
      <c r="J118"/>
    </row>
    <row r="119" spans="1:10" s="8" customFormat="1" ht="13.5" customHeight="1">
      <c r="A119" s="57">
        <f t="shared" si="4"/>
        <v>89</v>
      </c>
      <c r="B119" s="130" t="s">
        <v>40</v>
      </c>
      <c r="C119" s="122">
        <v>4607047715377</v>
      </c>
      <c r="D119" s="46" t="s">
        <v>319</v>
      </c>
      <c r="E119" s="99">
        <v>36534</v>
      </c>
      <c r="F119" s="99">
        <v>35803.32</v>
      </c>
      <c r="G119" s="77" t="s">
        <v>11</v>
      </c>
      <c r="H119" s="53" t="s">
        <v>591</v>
      </c>
      <c r="I119" s="18"/>
      <c r="J119"/>
    </row>
    <row r="120" spans="1:9" s="8" customFormat="1" ht="13.5" customHeight="1">
      <c r="A120" s="57">
        <f t="shared" si="4"/>
        <v>90</v>
      </c>
      <c r="B120" s="138" t="s">
        <v>755</v>
      </c>
      <c r="C120" s="122"/>
      <c r="D120" s="46" t="s">
        <v>319</v>
      </c>
      <c r="E120" s="99">
        <v>36534</v>
      </c>
      <c r="F120" s="99">
        <v>35803.32</v>
      </c>
      <c r="G120" s="77"/>
      <c r="H120" s="44" t="s">
        <v>756</v>
      </c>
      <c r="I120" s="18"/>
    </row>
    <row r="121" spans="1:9" s="8" customFormat="1" ht="13.5" customHeight="1">
      <c r="A121" s="57">
        <f t="shared" si="4"/>
        <v>91</v>
      </c>
      <c r="B121" s="157" t="s">
        <v>869</v>
      </c>
      <c r="C121" s="122"/>
      <c r="D121" s="46" t="s">
        <v>319</v>
      </c>
      <c r="E121" s="99">
        <v>60300</v>
      </c>
      <c r="F121" s="99">
        <v>59094</v>
      </c>
      <c r="G121" s="108"/>
      <c r="H121" s="44" t="s">
        <v>870</v>
      </c>
      <c r="I121" s="18"/>
    </row>
    <row r="122" spans="1:9" s="8" customFormat="1" ht="13.5" customHeight="1">
      <c r="A122" s="57">
        <f t="shared" si="4"/>
        <v>92</v>
      </c>
      <c r="B122" s="130" t="s">
        <v>42</v>
      </c>
      <c r="C122" s="122">
        <v>4607047715339</v>
      </c>
      <c r="D122" s="46" t="s">
        <v>319</v>
      </c>
      <c r="E122" s="99">
        <v>45552</v>
      </c>
      <c r="F122" s="99">
        <v>44640.96</v>
      </c>
      <c r="G122" s="77" t="s">
        <v>9</v>
      </c>
      <c r="H122" s="44" t="s">
        <v>692</v>
      </c>
      <c r="I122" s="18"/>
    </row>
    <row r="123" spans="1:9" s="8" customFormat="1" ht="13.5" customHeight="1">
      <c r="A123" s="57">
        <f t="shared" si="4"/>
        <v>93</v>
      </c>
      <c r="B123" s="133" t="s">
        <v>306</v>
      </c>
      <c r="C123" s="122">
        <v>4607047713588</v>
      </c>
      <c r="D123" s="46" t="s">
        <v>319</v>
      </c>
      <c r="E123" s="99">
        <v>48738</v>
      </c>
      <c r="F123" s="99">
        <v>47763.24</v>
      </c>
      <c r="G123" s="79" t="s">
        <v>419</v>
      </c>
      <c r="H123" s="48" t="s">
        <v>495</v>
      </c>
      <c r="I123" s="18"/>
    </row>
    <row r="124" spans="1:9" s="8" customFormat="1" ht="13.5" customHeight="1">
      <c r="A124" s="57">
        <f t="shared" si="4"/>
        <v>94</v>
      </c>
      <c r="B124" s="155" t="s">
        <v>754</v>
      </c>
      <c r="C124" s="122"/>
      <c r="D124" s="46" t="s">
        <v>319</v>
      </c>
      <c r="E124" s="99">
        <v>39066</v>
      </c>
      <c r="F124" s="99">
        <v>38284.68</v>
      </c>
      <c r="G124" s="79"/>
      <c r="H124" s="50" t="s">
        <v>751</v>
      </c>
      <c r="I124" s="18"/>
    </row>
    <row r="125" spans="1:9" s="8" customFormat="1" ht="13.5" customHeight="1">
      <c r="A125" s="57">
        <f t="shared" si="4"/>
        <v>95</v>
      </c>
      <c r="B125" s="155" t="s">
        <v>705</v>
      </c>
      <c r="C125" s="122"/>
      <c r="D125" s="46" t="s">
        <v>319</v>
      </c>
      <c r="E125" s="99">
        <v>62718</v>
      </c>
      <c r="F125" s="99">
        <v>61463.64</v>
      </c>
      <c r="G125" s="79"/>
      <c r="H125" s="48" t="s">
        <v>795</v>
      </c>
      <c r="I125" s="18"/>
    </row>
    <row r="126" spans="1:9" s="8" customFormat="1" ht="13.5" customHeight="1">
      <c r="A126" s="57">
        <f t="shared" si="4"/>
        <v>96</v>
      </c>
      <c r="B126" s="130" t="s">
        <v>43</v>
      </c>
      <c r="C126" s="122">
        <v>4607047719023</v>
      </c>
      <c r="D126" s="46" t="s">
        <v>319</v>
      </c>
      <c r="E126" s="99">
        <v>70794</v>
      </c>
      <c r="F126" s="99">
        <v>69378.12</v>
      </c>
      <c r="G126" s="77"/>
      <c r="H126" s="44" t="s">
        <v>496</v>
      </c>
      <c r="I126" s="18"/>
    </row>
    <row r="127" spans="1:9" s="8" customFormat="1" ht="13.5" customHeight="1">
      <c r="A127" s="57">
        <f t="shared" si="4"/>
        <v>97</v>
      </c>
      <c r="B127" s="130" t="s">
        <v>333</v>
      </c>
      <c r="C127" s="122">
        <v>4607047718217</v>
      </c>
      <c r="D127" s="46" t="s">
        <v>319</v>
      </c>
      <c r="E127" s="99">
        <v>32220</v>
      </c>
      <c r="F127" s="99">
        <v>31575.6</v>
      </c>
      <c r="G127" s="77" t="s">
        <v>11</v>
      </c>
      <c r="H127" s="44" t="s">
        <v>903</v>
      </c>
      <c r="I127" s="18"/>
    </row>
    <row r="128" spans="1:8" s="18" customFormat="1" ht="13.5" customHeight="1">
      <c r="A128" s="57">
        <f t="shared" si="4"/>
        <v>98</v>
      </c>
      <c r="B128" s="133" t="s">
        <v>362</v>
      </c>
      <c r="C128" s="122">
        <v>4607047719009</v>
      </c>
      <c r="D128" s="64" t="s">
        <v>319</v>
      </c>
      <c r="E128" s="99">
        <v>43446</v>
      </c>
      <c r="F128" s="99">
        <v>42577.08</v>
      </c>
      <c r="G128" s="108" t="s">
        <v>41</v>
      </c>
      <c r="H128" s="42" t="s">
        <v>904</v>
      </c>
    </row>
    <row r="129" spans="1:9" s="8" customFormat="1" ht="12" customHeight="1">
      <c r="A129" s="109"/>
      <c r="B129" s="128"/>
      <c r="C129" s="122"/>
      <c r="D129" s="102"/>
      <c r="E129" s="102"/>
      <c r="F129" s="99" t="e">
        <v>#VALUE!</v>
      </c>
      <c r="G129" s="103" t="s">
        <v>857</v>
      </c>
      <c r="H129" s="104"/>
      <c r="I129" s="18"/>
    </row>
    <row r="130" spans="1:9" s="8" customFormat="1" ht="13.5" customHeight="1">
      <c r="A130" s="27">
        <f>A128+1</f>
        <v>99</v>
      </c>
      <c r="B130" s="124" t="s">
        <v>44</v>
      </c>
      <c r="C130" s="122">
        <v>4607047715308</v>
      </c>
      <c r="D130" s="43" t="s">
        <v>318</v>
      </c>
      <c r="E130" s="99">
        <v>4158</v>
      </c>
      <c r="F130" s="99">
        <v>4074.84</v>
      </c>
      <c r="G130" s="13" t="s">
        <v>420</v>
      </c>
      <c r="H130" s="51" t="s">
        <v>340</v>
      </c>
      <c r="I130" s="18"/>
    </row>
    <row r="131" spans="1:8" s="18" customFormat="1" ht="13.5" customHeight="1">
      <c r="A131" s="13">
        <f>A130+1</f>
        <v>100</v>
      </c>
      <c r="B131" s="146" t="s">
        <v>881</v>
      </c>
      <c r="C131" s="122"/>
      <c r="D131" s="46" t="s">
        <v>319</v>
      </c>
      <c r="E131" s="99">
        <v>3636</v>
      </c>
      <c r="F131" s="99">
        <v>3563.2799999999997</v>
      </c>
      <c r="G131" s="165"/>
      <c r="H131" s="166" t="s">
        <v>882</v>
      </c>
    </row>
    <row r="132" spans="1:9" s="6" customFormat="1" ht="13.5" customHeight="1">
      <c r="A132" s="27">
        <f aca="true" t="shared" si="5" ref="A132:A137">A131+1</f>
        <v>101</v>
      </c>
      <c r="B132" s="124" t="s">
        <v>46</v>
      </c>
      <c r="C132" s="122">
        <v>4607047715285</v>
      </c>
      <c r="D132" s="43" t="s">
        <v>318</v>
      </c>
      <c r="E132" s="99">
        <v>4548</v>
      </c>
      <c r="F132" s="99">
        <v>4457.04</v>
      </c>
      <c r="G132" s="10" t="s">
        <v>421</v>
      </c>
      <c r="H132" s="44" t="s">
        <v>808</v>
      </c>
      <c r="I132" s="16"/>
    </row>
    <row r="133" spans="1:9" s="6" customFormat="1" ht="13.5" customHeight="1">
      <c r="A133" s="27">
        <f t="shared" si="5"/>
        <v>102</v>
      </c>
      <c r="B133" s="124" t="s">
        <v>45</v>
      </c>
      <c r="C133" s="122">
        <v>4607047715292</v>
      </c>
      <c r="D133" s="43" t="s">
        <v>318</v>
      </c>
      <c r="E133" s="99">
        <v>5058</v>
      </c>
      <c r="F133" s="99">
        <v>4956.84</v>
      </c>
      <c r="G133" s="10" t="s">
        <v>47</v>
      </c>
      <c r="H133" s="44" t="s">
        <v>497</v>
      </c>
      <c r="I133" s="16"/>
    </row>
    <row r="134" spans="1:9" s="6" customFormat="1" ht="13.5" customHeight="1">
      <c r="A134" s="27">
        <f t="shared" si="5"/>
        <v>103</v>
      </c>
      <c r="B134" s="124" t="s">
        <v>307</v>
      </c>
      <c r="C134" s="122">
        <v>4607047716220</v>
      </c>
      <c r="D134" s="43" t="s">
        <v>318</v>
      </c>
      <c r="E134" s="99">
        <v>4560</v>
      </c>
      <c r="F134" s="99">
        <v>4468.8</v>
      </c>
      <c r="G134" s="10" t="s">
        <v>422</v>
      </c>
      <c r="H134" s="44" t="s">
        <v>499</v>
      </c>
      <c r="I134" s="16"/>
    </row>
    <row r="135" spans="1:9" s="6" customFormat="1" ht="13.5" customHeight="1">
      <c r="A135" s="27">
        <f t="shared" si="5"/>
        <v>104</v>
      </c>
      <c r="B135" s="124" t="s">
        <v>308</v>
      </c>
      <c r="C135" s="122">
        <v>4607047716213</v>
      </c>
      <c r="D135" s="43" t="s">
        <v>318</v>
      </c>
      <c r="E135" s="99">
        <v>4560</v>
      </c>
      <c r="F135" s="99">
        <v>4468.8</v>
      </c>
      <c r="G135" s="10" t="s">
        <v>422</v>
      </c>
      <c r="H135" s="44" t="s">
        <v>500</v>
      </c>
      <c r="I135" s="16"/>
    </row>
    <row r="136" spans="1:9" s="6" customFormat="1" ht="13.5" customHeight="1">
      <c r="A136" s="27">
        <f t="shared" si="5"/>
        <v>105</v>
      </c>
      <c r="B136" s="124" t="s">
        <v>342</v>
      </c>
      <c r="C136" s="122">
        <v>4607047717449</v>
      </c>
      <c r="D136" s="43" t="s">
        <v>318</v>
      </c>
      <c r="E136" s="99">
        <v>4860</v>
      </c>
      <c r="F136" s="99">
        <v>4762.8</v>
      </c>
      <c r="G136" s="10" t="s">
        <v>9</v>
      </c>
      <c r="H136" s="44" t="s">
        <v>501</v>
      </c>
      <c r="I136" s="16"/>
    </row>
    <row r="137" spans="1:9" s="6" customFormat="1" ht="13.5" customHeight="1">
      <c r="A137" s="27">
        <f t="shared" si="5"/>
        <v>106</v>
      </c>
      <c r="B137" s="127" t="s">
        <v>343</v>
      </c>
      <c r="C137" s="142">
        <v>4607047717548</v>
      </c>
      <c r="D137" s="64" t="s">
        <v>318</v>
      </c>
      <c r="E137" s="99">
        <v>5328</v>
      </c>
      <c r="F137" s="99">
        <v>5221.44</v>
      </c>
      <c r="G137" s="19" t="s">
        <v>41</v>
      </c>
      <c r="H137" s="48" t="s">
        <v>172</v>
      </c>
      <c r="I137" s="16"/>
    </row>
    <row r="138" spans="1:9" s="8" customFormat="1" ht="12" customHeight="1">
      <c r="A138" s="109"/>
      <c r="B138" s="144"/>
      <c r="C138" s="143"/>
      <c r="D138" s="102"/>
      <c r="E138" s="102"/>
      <c r="F138" s="99" t="e">
        <v>#VALUE!</v>
      </c>
      <c r="G138" s="115" t="s">
        <v>858</v>
      </c>
      <c r="H138" s="104"/>
      <c r="I138" s="18"/>
    </row>
    <row r="139" spans="1:9" s="6" customFormat="1" ht="13.5" customHeight="1">
      <c r="A139" s="27">
        <f>A137+1</f>
        <v>107</v>
      </c>
      <c r="B139" s="140" t="s">
        <v>674</v>
      </c>
      <c r="C139" s="122">
        <v>4607047719733</v>
      </c>
      <c r="D139" s="43" t="s">
        <v>318</v>
      </c>
      <c r="E139" s="99">
        <v>4542</v>
      </c>
      <c r="F139" s="99">
        <v>4451.16</v>
      </c>
      <c r="G139" s="10" t="s">
        <v>689</v>
      </c>
      <c r="H139" s="53" t="s">
        <v>647</v>
      </c>
      <c r="I139" s="16"/>
    </row>
    <row r="140" spans="1:9" s="6" customFormat="1" ht="13.5" customHeight="1">
      <c r="A140" s="27">
        <f>A139+1</f>
        <v>108</v>
      </c>
      <c r="B140" s="140" t="s">
        <v>675</v>
      </c>
      <c r="C140" s="122">
        <v>4607047719740</v>
      </c>
      <c r="D140" s="43" t="s">
        <v>318</v>
      </c>
      <c r="E140" s="99">
        <v>4542</v>
      </c>
      <c r="F140" s="99">
        <v>4451.16</v>
      </c>
      <c r="G140" s="10" t="s">
        <v>690</v>
      </c>
      <c r="H140" s="53" t="s">
        <v>682</v>
      </c>
      <c r="I140" s="16"/>
    </row>
    <row r="141" spans="1:9" s="6" customFormat="1" ht="13.5" customHeight="1">
      <c r="A141" s="27">
        <f aca="true" t="shared" si="6" ref="A141:A149">A140+1</f>
        <v>109</v>
      </c>
      <c r="B141" s="140" t="s">
        <v>676</v>
      </c>
      <c r="C141" s="122">
        <v>4607047719757</v>
      </c>
      <c r="D141" s="43" t="s">
        <v>318</v>
      </c>
      <c r="E141" s="99">
        <v>4542</v>
      </c>
      <c r="F141" s="99">
        <v>4451.16</v>
      </c>
      <c r="G141" s="10" t="s">
        <v>690</v>
      </c>
      <c r="H141" s="53" t="s">
        <v>683</v>
      </c>
      <c r="I141" s="16"/>
    </row>
    <row r="142" spans="1:9" s="6" customFormat="1" ht="13.5" customHeight="1">
      <c r="A142" s="27">
        <f t="shared" si="6"/>
        <v>110</v>
      </c>
      <c r="B142" s="140" t="s">
        <v>677</v>
      </c>
      <c r="C142" s="122">
        <v>4607047719764</v>
      </c>
      <c r="D142" s="43" t="s">
        <v>318</v>
      </c>
      <c r="E142" s="99">
        <v>4542</v>
      </c>
      <c r="F142" s="99">
        <v>4451.16</v>
      </c>
      <c r="G142" s="10" t="s">
        <v>690</v>
      </c>
      <c r="H142" s="53" t="s">
        <v>684</v>
      </c>
      <c r="I142" s="16"/>
    </row>
    <row r="143" spans="1:9" s="6" customFormat="1" ht="13.5" customHeight="1">
      <c r="A143" s="27">
        <f t="shared" si="6"/>
        <v>111</v>
      </c>
      <c r="B143" s="140" t="s">
        <v>678</v>
      </c>
      <c r="C143" s="122">
        <v>4607047719771</v>
      </c>
      <c r="D143" s="43" t="s">
        <v>318</v>
      </c>
      <c r="E143" s="99">
        <v>4320</v>
      </c>
      <c r="F143" s="99">
        <v>4233.6</v>
      </c>
      <c r="G143" s="10" t="s">
        <v>689</v>
      </c>
      <c r="H143" s="53" t="s">
        <v>685</v>
      </c>
      <c r="I143" s="16"/>
    </row>
    <row r="144" spans="1:9" s="6" customFormat="1" ht="13.5" customHeight="1">
      <c r="A144" s="27">
        <f t="shared" si="6"/>
        <v>112</v>
      </c>
      <c r="B144" s="140" t="s">
        <v>679</v>
      </c>
      <c r="C144" s="122">
        <v>4607047719788</v>
      </c>
      <c r="D144" s="43" t="s">
        <v>318</v>
      </c>
      <c r="E144" s="99">
        <v>4542</v>
      </c>
      <c r="F144" s="99">
        <v>4451.16</v>
      </c>
      <c r="G144" s="10" t="s">
        <v>689</v>
      </c>
      <c r="H144" s="53" t="s">
        <v>686</v>
      </c>
      <c r="I144" s="16"/>
    </row>
    <row r="145" spans="1:9" s="6" customFormat="1" ht="13.5" customHeight="1">
      <c r="A145" s="27">
        <f t="shared" si="6"/>
        <v>113</v>
      </c>
      <c r="B145" s="140" t="s">
        <v>680</v>
      </c>
      <c r="C145" s="122">
        <v>4607047719795</v>
      </c>
      <c r="D145" s="43" t="s">
        <v>318</v>
      </c>
      <c r="E145" s="99">
        <v>5820</v>
      </c>
      <c r="F145" s="99">
        <v>5703.599999999999</v>
      </c>
      <c r="G145" s="10" t="s">
        <v>5</v>
      </c>
      <c r="H145" s="53" t="s">
        <v>687</v>
      </c>
      <c r="I145" s="16"/>
    </row>
    <row r="146" spans="1:9" s="6" customFormat="1" ht="13.5" customHeight="1">
      <c r="A146" s="27">
        <f t="shared" si="6"/>
        <v>114</v>
      </c>
      <c r="B146" s="140" t="s">
        <v>681</v>
      </c>
      <c r="C146" s="122">
        <v>4607047719801</v>
      </c>
      <c r="D146" s="43" t="s">
        <v>318</v>
      </c>
      <c r="E146" s="99">
        <v>5820</v>
      </c>
      <c r="F146" s="99">
        <v>5703.599999999999</v>
      </c>
      <c r="G146" s="10" t="s">
        <v>5</v>
      </c>
      <c r="H146" s="53" t="s">
        <v>688</v>
      </c>
      <c r="I146" s="16"/>
    </row>
    <row r="147" spans="1:9" s="6" customFormat="1" ht="13.5" customHeight="1">
      <c r="A147" s="27">
        <f t="shared" si="6"/>
        <v>115</v>
      </c>
      <c r="B147" s="140" t="s">
        <v>747</v>
      </c>
      <c r="C147" s="122"/>
      <c r="D147" s="43" t="s">
        <v>318</v>
      </c>
      <c r="E147" s="99">
        <v>5418</v>
      </c>
      <c r="F147" s="99">
        <v>5309.64</v>
      </c>
      <c r="G147" s="10"/>
      <c r="H147" s="53" t="s">
        <v>748</v>
      </c>
      <c r="I147" s="16"/>
    </row>
    <row r="148" spans="1:9" s="6" customFormat="1" ht="13.5" customHeight="1">
      <c r="A148" s="27">
        <f t="shared" si="6"/>
        <v>116</v>
      </c>
      <c r="B148" s="140" t="s">
        <v>632</v>
      </c>
      <c r="C148" s="122">
        <v>4607047719818</v>
      </c>
      <c r="D148" s="43" t="s">
        <v>318</v>
      </c>
      <c r="E148" s="99">
        <v>5772</v>
      </c>
      <c r="F148" s="99">
        <v>5656.5599999999995</v>
      </c>
      <c r="G148" s="10" t="s">
        <v>7</v>
      </c>
      <c r="H148" s="53" t="s">
        <v>506</v>
      </c>
      <c r="I148" s="16"/>
    </row>
    <row r="149" spans="1:9" s="6" customFormat="1" ht="13.5" customHeight="1">
      <c r="A149" s="27">
        <f t="shared" si="6"/>
        <v>117</v>
      </c>
      <c r="B149" s="140" t="s">
        <v>633</v>
      </c>
      <c r="C149" s="122">
        <v>4607047719825</v>
      </c>
      <c r="D149" s="43" t="s">
        <v>318</v>
      </c>
      <c r="E149" s="99">
        <v>5772</v>
      </c>
      <c r="F149" s="99">
        <v>5656.5599999999995</v>
      </c>
      <c r="G149" s="10" t="s">
        <v>7</v>
      </c>
      <c r="H149" s="42" t="s">
        <v>637</v>
      </c>
      <c r="I149" s="16"/>
    </row>
    <row r="150" spans="1:9" s="8" customFormat="1" ht="12" customHeight="1">
      <c r="A150" s="109"/>
      <c r="B150" s="144"/>
      <c r="C150" s="143"/>
      <c r="D150" s="102"/>
      <c r="E150" s="102"/>
      <c r="F150" s="99" t="e">
        <v>#VALUE!</v>
      </c>
      <c r="G150" s="115" t="s">
        <v>859</v>
      </c>
      <c r="H150" s="104"/>
      <c r="I150" s="18"/>
    </row>
    <row r="151" spans="1:10" s="6" customFormat="1" ht="12.75" customHeight="1">
      <c r="A151" s="27">
        <f>A149+1</f>
        <v>118</v>
      </c>
      <c r="B151" s="140" t="s">
        <v>712</v>
      </c>
      <c r="C151" s="122"/>
      <c r="D151" s="43" t="s">
        <v>318</v>
      </c>
      <c r="E151" s="99">
        <v>3348</v>
      </c>
      <c r="F151" s="99">
        <v>3281.04</v>
      </c>
      <c r="G151" s="10" t="s">
        <v>759</v>
      </c>
      <c r="H151" s="53" t="s">
        <v>886</v>
      </c>
      <c r="I151" s="16"/>
      <c r="J151"/>
    </row>
    <row r="152" spans="1:10" s="6" customFormat="1" ht="12.75" customHeight="1">
      <c r="A152" s="27">
        <f>A151+1</f>
        <v>119</v>
      </c>
      <c r="B152" s="140" t="s">
        <v>644</v>
      </c>
      <c r="C152" s="122">
        <v>4607047719832</v>
      </c>
      <c r="D152" s="43" t="s">
        <v>318</v>
      </c>
      <c r="E152" s="99">
        <v>1746</v>
      </c>
      <c r="F152" s="99">
        <v>1711.08</v>
      </c>
      <c r="G152" s="10" t="s">
        <v>652</v>
      </c>
      <c r="H152" s="53" t="s">
        <v>647</v>
      </c>
      <c r="I152" s="16"/>
      <c r="J152"/>
    </row>
    <row r="153" spans="1:10" s="6" customFormat="1" ht="12.75" customHeight="1">
      <c r="A153" s="27">
        <f>A152+1</f>
        <v>120</v>
      </c>
      <c r="B153" s="140" t="s">
        <v>642</v>
      </c>
      <c r="C153" s="122">
        <v>4607047719849</v>
      </c>
      <c r="D153" s="43" t="s">
        <v>318</v>
      </c>
      <c r="E153" s="99">
        <v>2004</v>
      </c>
      <c r="F153" s="99">
        <v>1963.92</v>
      </c>
      <c r="G153" s="10"/>
      <c r="H153" s="53" t="s">
        <v>648</v>
      </c>
      <c r="I153" s="16"/>
      <c r="J153"/>
    </row>
    <row r="154" spans="1:10" s="6" customFormat="1" ht="12.75" customHeight="1">
      <c r="A154" s="27">
        <f aca="true" t="shared" si="7" ref="A154:A167">A153+1</f>
        <v>121</v>
      </c>
      <c r="B154" s="140" t="s">
        <v>643</v>
      </c>
      <c r="C154" s="122">
        <v>4607047719856</v>
      </c>
      <c r="D154" s="43" t="s">
        <v>318</v>
      </c>
      <c r="E154" s="99">
        <v>1728</v>
      </c>
      <c r="F154" s="99">
        <v>1693.44</v>
      </c>
      <c r="G154" s="10" t="s">
        <v>651</v>
      </c>
      <c r="H154" s="53" t="s">
        <v>662</v>
      </c>
      <c r="I154" s="16"/>
      <c r="J154"/>
    </row>
    <row r="155" spans="1:10" s="6" customFormat="1" ht="12.75" customHeight="1">
      <c r="A155" s="27">
        <f t="shared" si="7"/>
        <v>122</v>
      </c>
      <c r="B155" s="140" t="s">
        <v>645</v>
      </c>
      <c r="C155" s="122">
        <v>4607047719863</v>
      </c>
      <c r="D155" s="43" t="s">
        <v>318</v>
      </c>
      <c r="E155" s="99">
        <v>1746</v>
      </c>
      <c r="F155" s="99">
        <v>1711.08</v>
      </c>
      <c r="G155" s="10" t="s">
        <v>652</v>
      </c>
      <c r="H155" s="53" t="s">
        <v>649</v>
      </c>
      <c r="I155" s="16"/>
      <c r="J155"/>
    </row>
    <row r="156" spans="1:9" s="6" customFormat="1" ht="12.75" customHeight="1">
      <c r="A156" s="27">
        <f t="shared" si="7"/>
        <v>123</v>
      </c>
      <c r="B156" s="140" t="s">
        <v>646</v>
      </c>
      <c r="C156" s="122">
        <v>4607047719870</v>
      </c>
      <c r="D156" s="43" t="s">
        <v>318</v>
      </c>
      <c r="E156" s="99">
        <v>1830</v>
      </c>
      <c r="F156" s="99">
        <v>1793.3999999999999</v>
      </c>
      <c r="G156" s="10" t="s">
        <v>54</v>
      </c>
      <c r="H156" s="53" t="s">
        <v>650</v>
      </c>
      <c r="I156" s="16"/>
    </row>
    <row r="157" spans="1:9" s="6" customFormat="1" ht="12.75" customHeight="1">
      <c r="A157" s="27">
        <f t="shared" si="7"/>
        <v>124</v>
      </c>
      <c r="B157" s="140" t="s">
        <v>655</v>
      </c>
      <c r="C157" s="122">
        <v>4607047719887</v>
      </c>
      <c r="D157" s="43" t="s">
        <v>318</v>
      </c>
      <c r="E157" s="99">
        <v>1638</v>
      </c>
      <c r="F157" s="99">
        <v>1605.24</v>
      </c>
      <c r="G157" s="10" t="s">
        <v>54</v>
      </c>
      <c r="H157" s="53" t="s">
        <v>657</v>
      </c>
      <c r="I157" s="16"/>
    </row>
    <row r="158" spans="1:9" s="6" customFormat="1" ht="12.75" customHeight="1">
      <c r="A158" s="27">
        <f t="shared" si="7"/>
        <v>125</v>
      </c>
      <c r="B158" s="140" t="s">
        <v>634</v>
      </c>
      <c r="C158" s="122">
        <v>4607047719894</v>
      </c>
      <c r="D158" s="43" t="s">
        <v>318</v>
      </c>
      <c r="E158" s="99">
        <v>1638</v>
      </c>
      <c r="F158" s="99">
        <v>1605.24</v>
      </c>
      <c r="G158" s="10" t="s">
        <v>54</v>
      </c>
      <c r="H158" s="53" t="s">
        <v>638</v>
      </c>
      <c r="I158" s="16"/>
    </row>
    <row r="159" spans="1:9" s="6" customFormat="1" ht="12.75" customHeight="1">
      <c r="A159" s="27">
        <f t="shared" si="7"/>
        <v>126</v>
      </c>
      <c r="B159" s="140" t="s">
        <v>654</v>
      </c>
      <c r="C159" s="122">
        <v>4607047719900</v>
      </c>
      <c r="D159" s="43" t="s">
        <v>318</v>
      </c>
      <c r="E159" s="99">
        <v>1638</v>
      </c>
      <c r="F159" s="99">
        <v>1605.24</v>
      </c>
      <c r="G159" s="19" t="s">
        <v>54</v>
      </c>
      <c r="H159" s="53" t="s">
        <v>656</v>
      </c>
      <c r="I159" s="16"/>
    </row>
    <row r="160" spans="1:9" s="6" customFormat="1" ht="12.75" customHeight="1">
      <c r="A160" s="27">
        <f t="shared" si="7"/>
        <v>127</v>
      </c>
      <c r="B160" s="146" t="s">
        <v>699</v>
      </c>
      <c r="C160" s="122"/>
      <c r="D160" s="43" t="s">
        <v>318</v>
      </c>
      <c r="E160" s="99">
        <v>3138</v>
      </c>
      <c r="F160" s="99">
        <v>3075.24</v>
      </c>
      <c r="G160" s="19" t="s">
        <v>759</v>
      </c>
      <c r="H160" s="152" t="s">
        <v>808</v>
      </c>
      <c r="I160" s="16"/>
    </row>
    <row r="161" spans="1:9" s="6" customFormat="1" ht="12.75" customHeight="1">
      <c r="A161" s="27">
        <f t="shared" si="7"/>
        <v>128</v>
      </c>
      <c r="B161" s="146" t="s">
        <v>635</v>
      </c>
      <c r="C161" s="122">
        <v>4607047719917</v>
      </c>
      <c r="D161" s="43" t="s">
        <v>318</v>
      </c>
      <c r="E161" s="99">
        <v>2766</v>
      </c>
      <c r="F161" s="99">
        <v>2710.68</v>
      </c>
      <c r="G161" s="19" t="s">
        <v>54</v>
      </c>
      <c r="H161" s="48" t="s">
        <v>639</v>
      </c>
      <c r="I161" s="16"/>
    </row>
    <row r="162" spans="1:9" s="6" customFormat="1" ht="12.75" customHeight="1">
      <c r="A162" s="27">
        <f t="shared" si="7"/>
        <v>129</v>
      </c>
      <c r="B162" s="146" t="s">
        <v>746</v>
      </c>
      <c r="C162" s="122"/>
      <c r="D162" s="43" t="s">
        <v>318</v>
      </c>
      <c r="E162" s="99">
        <v>6228</v>
      </c>
      <c r="F162" s="99">
        <v>6103.44</v>
      </c>
      <c r="G162" s="19"/>
      <c r="H162" s="48" t="s">
        <v>757</v>
      </c>
      <c r="I162" s="16"/>
    </row>
    <row r="163" spans="1:9" s="6" customFormat="1" ht="12.75" customHeight="1">
      <c r="A163" s="27">
        <f t="shared" si="7"/>
        <v>130</v>
      </c>
      <c r="B163" s="146" t="s">
        <v>658</v>
      </c>
      <c r="C163" s="122">
        <v>4607047719924</v>
      </c>
      <c r="D163" s="43" t="s">
        <v>318</v>
      </c>
      <c r="E163" s="99">
        <v>1638</v>
      </c>
      <c r="F163" s="99">
        <v>1605.24</v>
      </c>
      <c r="G163" s="19" t="s">
        <v>759</v>
      </c>
      <c r="H163" s="48" t="s">
        <v>661</v>
      </c>
      <c r="I163" s="16"/>
    </row>
    <row r="164" spans="1:9" s="6" customFormat="1" ht="12.75" customHeight="1">
      <c r="A164" s="27">
        <f t="shared" si="7"/>
        <v>131</v>
      </c>
      <c r="B164" s="146" t="s">
        <v>636</v>
      </c>
      <c r="C164" s="122">
        <v>4607047719931</v>
      </c>
      <c r="D164" s="43" t="s">
        <v>318</v>
      </c>
      <c r="E164" s="99">
        <v>2862</v>
      </c>
      <c r="F164" s="99">
        <v>2804.7599999999998</v>
      </c>
      <c r="G164" s="19" t="s">
        <v>54</v>
      </c>
      <c r="H164" s="48" t="s">
        <v>640</v>
      </c>
      <c r="I164" s="16"/>
    </row>
    <row r="165" spans="1:9" s="6" customFormat="1" ht="12.75" customHeight="1">
      <c r="A165" s="27">
        <f t="shared" si="7"/>
        <v>132</v>
      </c>
      <c r="B165" s="146" t="s">
        <v>663</v>
      </c>
      <c r="C165" s="122">
        <v>4607047719948</v>
      </c>
      <c r="D165" s="43" t="s">
        <v>318</v>
      </c>
      <c r="E165" s="99">
        <v>2862</v>
      </c>
      <c r="F165" s="99">
        <v>2804.7599999999998</v>
      </c>
      <c r="G165" s="19"/>
      <c r="H165" s="48" t="s">
        <v>659</v>
      </c>
      <c r="I165" s="16"/>
    </row>
    <row r="166" spans="1:9" s="6" customFormat="1" ht="12.75" customHeight="1">
      <c r="A166" s="27">
        <f t="shared" si="7"/>
        <v>133</v>
      </c>
      <c r="B166" s="146" t="s">
        <v>668</v>
      </c>
      <c r="C166" s="122">
        <v>4607047719955</v>
      </c>
      <c r="D166" s="43" t="s">
        <v>318</v>
      </c>
      <c r="E166" s="99">
        <v>2862</v>
      </c>
      <c r="F166" s="99">
        <v>2804.7599999999998</v>
      </c>
      <c r="G166" s="19"/>
      <c r="H166" s="48" t="s">
        <v>669</v>
      </c>
      <c r="I166" s="16"/>
    </row>
    <row r="167" spans="1:9" s="6" customFormat="1" ht="12.75" customHeight="1">
      <c r="A167" s="27">
        <f t="shared" si="7"/>
        <v>134</v>
      </c>
      <c r="B167" s="146" t="s">
        <v>698</v>
      </c>
      <c r="C167" s="122"/>
      <c r="D167" s="43" t="s">
        <v>318</v>
      </c>
      <c r="E167" s="99">
        <v>3354</v>
      </c>
      <c r="F167" s="99">
        <v>3286.92</v>
      </c>
      <c r="G167" s="19"/>
      <c r="H167" s="48" t="s">
        <v>501</v>
      </c>
      <c r="I167" s="16"/>
    </row>
    <row r="168" spans="1:9" s="21" customFormat="1" ht="12" customHeight="1">
      <c r="A168" s="110"/>
      <c r="B168" s="128"/>
      <c r="C168" s="122"/>
      <c r="D168" s="102"/>
      <c r="E168" s="102"/>
      <c r="F168" s="99" t="e">
        <v>#VALUE!</v>
      </c>
      <c r="G168" s="103" t="s">
        <v>833</v>
      </c>
      <c r="H168" s="104"/>
      <c r="I168" s="18"/>
    </row>
    <row r="169" spans="1:8" s="17" customFormat="1" ht="12.75" customHeight="1">
      <c r="A169" s="59">
        <f>A167+1</f>
        <v>135</v>
      </c>
      <c r="B169" s="136" t="s">
        <v>375</v>
      </c>
      <c r="C169" s="122">
        <v>4607047717975</v>
      </c>
      <c r="D169" s="52" t="s">
        <v>322</v>
      </c>
      <c r="E169" s="99"/>
      <c r="F169" s="99" t="e">
        <v>#VALUE!</v>
      </c>
      <c r="G169" s="32" t="s">
        <v>9</v>
      </c>
      <c r="H169" s="116" t="s">
        <v>911</v>
      </c>
    </row>
    <row r="170" spans="1:10" s="17" customFormat="1" ht="12.75" customHeight="1">
      <c r="A170" s="59">
        <f>A169+1</f>
        <v>136</v>
      </c>
      <c r="B170" s="136" t="s">
        <v>376</v>
      </c>
      <c r="C170" s="122">
        <v>4607047717982</v>
      </c>
      <c r="D170" s="52" t="s">
        <v>322</v>
      </c>
      <c r="E170" s="99"/>
      <c r="F170" s="99" t="e">
        <v>#VALUE!</v>
      </c>
      <c r="G170" s="32" t="s">
        <v>41</v>
      </c>
      <c r="H170" s="44" t="s">
        <v>912</v>
      </c>
      <c r="J170"/>
    </row>
    <row r="171" spans="1:10" s="17" customFormat="1" ht="12.75" customHeight="1">
      <c r="A171" s="59">
        <f>A170+1</f>
        <v>137</v>
      </c>
      <c r="B171" s="136" t="s">
        <v>377</v>
      </c>
      <c r="C171" s="122">
        <v>4607047717999</v>
      </c>
      <c r="D171" s="52" t="s">
        <v>322</v>
      </c>
      <c r="E171" s="99"/>
      <c r="F171" s="99" t="e">
        <v>#VALUE!</v>
      </c>
      <c r="G171" s="32" t="s">
        <v>41</v>
      </c>
      <c r="H171" s="7" t="s">
        <v>913</v>
      </c>
      <c r="J171"/>
    </row>
    <row r="172" spans="1:10" s="17" customFormat="1" ht="12.75" customHeight="1">
      <c r="A172" s="59">
        <f>A171+1</f>
        <v>138</v>
      </c>
      <c r="B172" s="136" t="s">
        <v>910</v>
      </c>
      <c r="C172" s="122">
        <v>4607047713885</v>
      </c>
      <c r="D172" s="52" t="s">
        <v>322</v>
      </c>
      <c r="E172" s="99"/>
      <c r="F172" s="99" t="e">
        <v>#VALUE!</v>
      </c>
      <c r="G172" s="32" t="s">
        <v>9</v>
      </c>
      <c r="H172" s="116" t="s">
        <v>914</v>
      </c>
      <c r="J172"/>
    </row>
    <row r="173" spans="1:10" s="21" customFormat="1" ht="12" customHeight="1">
      <c r="A173" s="110"/>
      <c r="B173" s="128"/>
      <c r="C173" s="122"/>
      <c r="D173" s="102"/>
      <c r="E173" s="102"/>
      <c r="F173" s="99" t="e">
        <v>#VALUE!</v>
      </c>
      <c r="G173" s="103" t="s">
        <v>834</v>
      </c>
      <c r="H173" s="104"/>
      <c r="I173" s="18"/>
      <c r="J173"/>
    </row>
    <row r="174" spans="1:10" s="17" customFormat="1" ht="12" customHeight="1">
      <c r="A174" s="13">
        <f>A172+1</f>
        <v>139</v>
      </c>
      <c r="B174" s="130" t="s">
        <v>363</v>
      </c>
      <c r="C174" s="122">
        <v>4607047714905</v>
      </c>
      <c r="D174" s="43"/>
      <c r="E174" s="99">
        <v>94344</v>
      </c>
      <c r="F174" s="99">
        <v>92457.12</v>
      </c>
      <c r="G174" s="32" t="s">
        <v>41</v>
      </c>
      <c r="H174" s="44" t="s">
        <v>486</v>
      </c>
      <c r="J174"/>
    </row>
    <row r="175" spans="1:10" s="17" customFormat="1" ht="12" customHeight="1">
      <c r="A175" s="13">
        <f>A174+1</f>
        <v>140</v>
      </c>
      <c r="B175" s="130" t="s">
        <v>393</v>
      </c>
      <c r="C175" s="122">
        <v>4607047717241</v>
      </c>
      <c r="D175" s="43"/>
      <c r="E175" s="99">
        <v>99072</v>
      </c>
      <c r="F175" s="99">
        <v>97090.56</v>
      </c>
      <c r="G175" s="32" t="s">
        <v>41</v>
      </c>
      <c r="H175" s="44" t="s">
        <v>503</v>
      </c>
      <c r="J175"/>
    </row>
    <row r="176" spans="1:10" s="17" customFormat="1" ht="12" customHeight="1">
      <c r="A176" s="13">
        <f>A175+1</f>
        <v>141</v>
      </c>
      <c r="B176" s="130" t="s">
        <v>394</v>
      </c>
      <c r="C176" s="122" t="s">
        <v>607</v>
      </c>
      <c r="D176" s="43"/>
      <c r="E176" s="99">
        <v>90954</v>
      </c>
      <c r="F176" s="99">
        <v>89134.92</v>
      </c>
      <c r="G176" s="32" t="s">
        <v>41</v>
      </c>
      <c r="H176" s="44" t="s">
        <v>504</v>
      </c>
      <c r="J176"/>
    </row>
    <row r="177" spans="1:10" s="17" customFormat="1" ht="24" customHeight="1">
      <c r="A177" s="13">
        <f>A176+1</f>
        <v>142</v>
      </c>
      <c r="B177" s="136" t="s">
        <v>897</v>
      </c>
      <c r="C177" s="122"/>
      <c r="D177" s="43" t="s">
        <v>828</v>
      </c>
      <c r="E177" s="99">
        <v>169266</v>
      </c>
      <c r="F177" s="99">
        <v>165880.68</v>
      </c>
      <c r="G177" s="32" t="s">
        <v>41</v>
      </c>
      <c r="H177" s="163" t="s">
        <v>898</v>
      </c>
      <c r="J177"/>
    </row>
    <row r="178" spans="1:10" s="17" customFormat="1" ht="12" customHeight="1">
      <c r="A178" s="13">
        <f>A177+1</f>
        <v>143</v>
      </c>
      <c r="B178" s="138" t="s">
        <v>696</v>
      </c>
      <c r="C178" s="122">
        <v>4607047719993</v>
      </c>
      <c r="D178" s="43"/>
      <c r="E178" s="99">
        <v>81510</v>
      </c>
      <c r="F178" s="99">
        <v>79879.8</v>
      </c>
      <c r="G178" s="32"/>
      <c r="H178" s="42" t="s">
        <v>830</v>
      </c>
      <c r="J178"/>
    </row>
    <row r="179" spans="1:10" s="21" customFormat="1" ht="12" customHeight="1">
      <c r="A179" s="110"/>
      <c r="B179" s="128"/>
      <c r="C179" s="122"/>
      <c r="D179" s="102"/>
      <c r="E179" s="102"/>
      <c r="F179" s="99" t="e">
        <v>#VALUE!</v>
      </c>
      <c r="G179" s="103" t="s">
        <v>835</v>
      </c>
      <c r="H179" s="104"/>
      <c r="I179" s="18"/>
      <c r="J179"/>
    </row>
    <row r="180" spans="1:10" s="21" customFormat="1" ht="12" customHeight="1">
      <c r="A180" s="27">
        <f>A178+1</f>
        <v>144</v>
      </c>
      <c r="B180" s="130" t="s">
        <v>78</v>
      </c>
      <c r="C180" s="122">
        <v>4607047714523</v>
      </c>
      <c r="D180" s="52" t="s">
        <v>318</v>
      </c>
      <c r="E180" s="99">
        <v>14094</v>
      </c>
      <c r="F180" s="99">
        <v>13812.119999999999</v>
      </c>
      <c r="G180" s="10" t="s">
        <v>34</v>
      </c>
      <c r="H180" s="53" t="s">
        <v>505</v>
      </c>
      <c r="I180" s="18"/>
      <c r="J180"/>
    </row>
    <row r="181" spans="1:10" s="21" customFormat="1" ht="12" customHeight="1">
      <c r="A181" s="27">
        <f>A180+1</f>
        <v>145</v>
      </c>
      <c r="B181" s="130" t="s">
        <v>405</v>
      </c>
      <c r="C181" s="122">
        <v>4607047712055</v>
      </c>
      <c r="D181" s="52" t="s">
        <v>320</v>
      </c>
      <c r="E181" s="99">
        <v>17610</v>
      </c>
      <c r="F181" s="99">
        <v>17257.8</v>
      </c>
      <c r="G181" s="10" t="s">
        <v>34</v>
      </c>
      <c r="H181" s="53" t="s">
        <v>505</v>
      </c>
      <c r="I181" s="18"/>
      <c r="J181"/>
    </row>
    <row r="182" spans="1:10" s="21" customFormat="1" ht="12" customHeight="1">
      <c r="A182" s="27">
        <f aca="true" t="shared" si="8" ref="A182:A267">A181+1</f>
        <v>146</v>
      </c>
      <c r="B182" s="130" t="s">
        <v>49</v>
      </c>
      <c r="C182" s="122">
        <v>4607047714257</v>
      </c>
      <c r="D182" s="52" t="s">
        <v>318</v>
      </c>
      <c r="E182" s="99">
        <v>13158</v>
      </c>
      <c r="F182" s="99">
        <v>12894.84</v>
      </c>
      <c r="G182" s="10" t="s">
        <v>5</v>
      </c>
      <c r="H182" s="53" t="s">
        <v>506</v>
      </c>
      <c r="I182" s="18"/>
      <c r="J182"/>
    </row>
    <row r="183" spans="1:10" s="21" customFormat="1" ht="12" customHeight="1">
      <c r="A183" s="27">
        <f t="shared" si="8"/>
        <v>147</v>
      </c>
      <c r="B183" s="130" t="s">
        <v>79</v>
      </c>
      <c r="C183" s="122">
        <v>4607047712062</v>
      </c>
      <c r="D183" s="52" t="s">
        <v>318</v>
      </c>
      <c r="E183" s="99">
        <v>12582</v>
      </c>
      <c r="F183" s="99">
        <v>12330.36</v>
      </c>
      <c r="G183" s="10" t="s">
        <v>3</v>
      </c>
      <c r="H183" s="42" t="s">
        <v>637</v>
      </c>
      <c r="I183" s="18"/>
      <c r="J183"/>
    </row>
    <row r="184" spans="1:10" s="21" customFormat="1" ht="12" customHeight="1">
      <c r="A184" s="27">
        <f t="shared" si="8"/>
        <v>148</v>
      </c>
      <c r="B184" s="130" t="s">
        <v>80</v>
      </c>
      <c r="C184" s="122">
        <v>4607047712079</v>
      </c>
      <c r="D184" s="52" t="s">
        <v>318</v>
      </c>
      <c r="E184" s="99">
        <v>12582</v>
      </c>
      <c r="F184" s="99">
        <v>12330.36</v>
      </c>
      <c r="G184" s="10" t="s">
        <v>5</v>
      </c>
      <c r="H184" s="53" t="s">
        <v>507</v>
      </c>
      <c r="I184" s="18"/>
      <c r="J184"/>
    </row>
    <row r="185" spans="1:10" s="22" customFormat="1" ht="12" customHeight="1">
      <c r="A185" s="27">
        <f t="shared" si="8"/>
        <v>149</v>
      </c>
      <c r="B185" s="130" t="s">
        <v>81</v>
      </c>
      <c r="C185" s="122">
        <v>4607047715858</v>
      </c>
      <c r="D185" s="52" t="s">
        <v>318</v>
      </c>
      <c r="E185" s="99">
        <v>13836</v>
      </c>
      <c r="F185" s="99">
        <v>13559.28</v>
      </c>
      <c r="G185" s="10" t="s">
        <v>5</v>
      </c>
      <c r="H185" s="53" t="s">
        <v>887</v>
      </c>
      <c r="I185" s="150"/>
      <c r="J185"/>
    </row>
    <row r="186" spans="1:10" s="21" customFormat="1" ht="12" customHeight="1">
      <c r="A186" s="27">
        <f t="shared" si="8"/>
        <v>150</v>
      </c>
      <c r="B186" s="130" t="s">
        <v>50</v>
      </c>
      <c r="C186" s="122">
        <v>4607047712130</v>
      </c>
      <c r="D186" s="52" t="s">
        <v>318</v>
      </c>
      <c r="E186" s="99">
        <v>12288</v>
      </c>
      <c r="F186" s="99">
        <v>12042.24</v>
      </c>
      <c r="G186" s="10" t="s">
        <v>760</v>
      </c>
      <c r="H186" s="53" t="s">
        <v>82</v>
      </c>
      <c r="I186" s="18"/>
      <c r="J186"/>
    </row>
    <row r="187" spans="1:10" s="21" customFormat="1" ht="12" customHeight="1">
      <c r="A187" s="27">
        <f t="shared" si="8"/>
        <v>151</v>
      </c>
      <c r="B187" s="130" t="s">
        <v>83</v>
      </c>
      <c r="C187" s="122">
        <v>4607047714295</v>
      </c>
      <c r="D187" s="52" t="s">
        <v>320</v>
      </c>
      <c r="E187" s="99">
        <v>25680</v>
      </c>
      <c r="F187" s="99">
        <v>25166.399999999998</v>
      </c>
      <c r="G187" s="10" t="s">
        <v>34</v>
      </c>
      <c r="H187" s="53" t="s">
        <v>508</v>
      </c>
      <c r="I187" s="18"/>
      <c r="J187"/>
    </row>
    <row r="188" spans="1:10" s="21" customFormat="1" ht="12" customHeight="1">
      <c r="A188" s="27">
        <f t="shared" si="8"/>
        <v>152</v>
      </c>
      <c r="B188" s="130" t="s">
        <v>337</v>
      </c>
      <c r="C188" s="122">
        <v>4607047718064</v>
      </c>
      <c r="D188" s="52" t="s">
        <v>320</v>
      </c>
      <c r="E188" s="99">
        <v>24444</v>
      </c>
      <c r="F188" s="99">
        <v>23955.12</v>
      </c>
      <c r="G188" s="10" t="s">
        <v>34</v>
      </c>
      <c r="H188" s="53" t="s">
        <v>727</v>
      </c>
      <c r="I188" s="18"/>
      <c r="J188"/>
    </row>
    <row r="189" spans="1:10" s="21" customFormat="1" ht="12" customHeight="1">
      <c r="A189" s="27">
        <f t="shared" si="8"/>
        <v>153</v>
      </c>
      <c r="B189" s="130" t="s">
        <v>338</v>
      </c>
      <c r="C189" s="122">
        <v>4607047718149</v>
      </c>
      <c r="D189" s="52" t="s">
        <v>320</v>
      </c>
      <c r="E189" s="99">
        <v>28212</v>
      </c>
      <c r="F189" s="99">
        <v>27647.76</v>
      </c>
      <c r="G189" s="10" t="s">
        <v>34</v>
      </c>
      <c r="H189" s="53" t="s">
        <v>728</v>
      </c>
      <c r="I189" s="18"/>
      <c r="J189"/>
    </row>
    <row r="190" spans="1:10" s="21" customFormat="1" ht="12" customHeight="1">
      <c r="A190" s="27">
        <f t="shared" si="8"/>
        <v>154</v>
      </c>
      <c r="B190" s="130" t="s">
        <v>339</v>
      </c>
      <c r="C190" s="122">
        <v>4607047718118</v>
      </c>
      <c r="D190" s="52" t="s">
        <v>320</v>
      </c>
      <c r="E190" s="99">
        <v>30558</v>
      </c>
      <c r="F190" s="99">
        <v>29946.84</v>
      </c>
      <c r="G190" s="10" t="s">
        <v>21</v>
      </c>
      <c r="H190" s="53" t="s">
        <v>509</v>
      </c>
      <c r="I190" s="18"/>
      <c r="J190"/>
    </row>
    <row r="191" spans="1:10" s="21" customFormat="1" ht="12" customHeight="1">
      <c r="A191" s="27">
        <f t="shared" si="8"/>
        <v>155</v>
      </c>
      <c r="B191" s="130" t="s">
        <v>624</v>
      </c>
      <c r="C191" s="122">
        <v>4607047719603</v>
      </c>
      <c r="D191" s="52" t="s">
        <v>318</v>
      </c>
      <c r="E191" s="99">
        <v>29958</v>
      </c>
      <c r="F191" s="99">
        <v>29358.84</v>
      </c>
      <c r="G191" s="10" t="s">
        <v>41</v>
      </c>
      <c r="H191" s="53" t="s">
        <v>729</v>
      </c>
      <c r="I191" s="18"/>
      <c r="J191"/>
    </row>
    <row r="192" spans="1:10" s="23" customFormat="1" ht="12" customHeight="1">
      <c r="A192" s="27">
        <f t="shared" si="8"/>
        <v>156</v>
      </c>
      <c r="B192" s="130" t="s">
        <v>84</v>
      </c>
      <c r="C192" s="122">
        <v>4607047714530</v>
      </c>
      <c r="D192" s="52" t="s">
        <v>320</v>
      </c>
      <c r="E192" s="99">
        <v>42252</v>
      </c>
      <c r="F192" s="99">
        <v>41406.96</v>
      </c>
      <c r="G192" s="10" t="s">
        <v>423</v>
      </c>
      <c r="H192" s="53" t="s">
        <v>510</v>
      </c>
      <c r="I192" s="17"/>
      <c r="J192"/>
    </row>
    <row r="193" spans="1:10" s="21" customFormat="1" ht="12" customHeight="1">
      <c r="A193" s="27">
        <f t="shared" si="8"/>
        <v>157</v>
      </c>
      <c r="B193" s="130" t="s">
        <v>85</v>
      </c>
      <c r="C193" s="122">
        <v>4607047714356</v>
      </c>
      <c r="D193" s="52" t="s">
        <v>320</v>
      </c>
      <c r="E193" s="99">
        <v>30876</v>
      </c>
      <c r="F193" s="99">
        <v>30258.48</v>
      </c>
      <c r="G193" s="10" t="s">
        <v>34</v>
      </c>
      <c r="H193" s="53" t="s">
        <v>511</v>
      </c>
      <c r="I193" s="18"/>
      <c r="J193"/>
    </row>
    <row r="194" spans="1:10" s="23" customFormat="1" ht="12" customHeight="1">
      <c r="A194" s="27">
        <f t="shared" si="8"/>
        <v>158</v>
      </c>
      <c r="B194" s="130" t="s">
        <v>86</v>
      </c>
      <c r="C194" s="122">
        <v>4607047714547</v>
      </c>
      <c r="D194" s="52" t="s">
        <v>320</v>
      </c>
      <c r="E194" s="99">
        <v>35880</v>
      </c>
      <c r="F194" s="99">
        <v>35162.4</v>
      </c>
      <c r="G194" s="10" t="s">
        <v>21</v>
      </c>
      <c r="H194" s="53" t="s">
        <v>512</v>
      </c>
      <c r="I194" s="17"/>
      <c r="J194"/>
    </row>
    <row r="195" spans="1:10" s="21" customFormat="1" ht="12" customHeight="1">
      <c r="A195" s="27">
        <f t="shared" si="8"/>
        <v>159</v>
      </c>
      <c r="B195" s="130" t="s">
        <v>87</v>
      </c>
      <c r="C195" s="122">
        <v>4607047712178</v>
      </c>
      <c r="D195" s="52" t="s">
        <v>320</v>
      </c>
      <c r="E195" s="99">
        <v>24744</v>
      </c>
      <c r="F195" s="99">
        <v>24249.12</v>
      </c>
      <c r="G195" s="10" t="s">
        <v>34</v>
      </c>
      <c r="H195" s="53" t="s">
        <v>805</v>
      </c>
      <c r="I195" s="18"/>
      <c r="J195"/>
    </row>
    <row r="196" spans="1:10" s="21" customFormat="1" ht="12" customHeight="1">
      <c r="A196" s="27">
        <f t="shared" si="8"/>
        <v>160</v>
      </c>
      <c r="B196" s="130" t="s">
        <v>88</v>
      </c>
      <c r="C196" s="122">
        <v>4607047712185</v>
      </c>
      <c r="D196" s="52" t="s">
        <v>320</v>
      </c>
      <c r="E196" s="99">
        <v>24660</v>
      </c>
      <c r="F196" s="99">
        <v>24166.8</v>
      </c>
      <c r="G196" s="10" t="s">
        <v>34</v>
      </c>
      <c r="H196" s="53" t="s">
        <v>806</v>
      </c>
      <c r="I196" s="18"/>
      <c r="J196"/>
    </row>
    <row r="197" spans="1:10" s="23" customFormat="1" ht="12" customHeight="1">
      <c r="A197" s="27">
        <f t="shared" si="8"/>
        <v>161</v>
      </c>
      <c r="B197" s="130" t="s">
        <v>89</v>
      </c>
      <c r="C197" s="122">
        <v>4607047718088</v>
      </c>
      <c r="D197" s="52" t="s">
        <v>320</v>
      </c>
      <c r="E197" s="99">
        <v>25908</v>
      </c>
      <c r="F197" s="99">
        <v>25389.84</v>
      </c>
      <c r="G197" s="10" t="s">
        <v>34</v>
      </c>
      <c r="H197" s="53" t="s">
        <v>513</v>
      </c>
      <c r="I197" s="17"/>
      <c r="J197"/>
    </row>
    <row r="198" spans="1:10" s="21" customFormat="1" ht="12" customHeight="1">
      <c r="A198" s="27">
        <f t="shared" si="8"/>
        <v>162</v>
      </c>
      <c r="B198" s="136" t="s">
        <v>90</v>
      </c>
      <c r="C198" s="122">
        <v>4607047713922</v>
      </c>
      <c r="D198" s="52" t="s">
        <v>320</v>
      </c>
      <c r="E198" s="99">
        <v>25584</v>
      </c>
      <c r="F198" s="99">
        <v>25072.32</v>
      </c>
      <c r="G198" s="10" t="s">
        <v>34</v>
      </c>
      <c r="H198" s="53" t="s">
        <v>888</v>
      </c>
      <c r="I198" s="18"/>
      <c r="J198"/>
    </row>
    <row r="199" spans="1:10" s="21" customFormat="1" ht="21" customHeight="1">
      <c r="A199" s="27">
        <f t="shared" si="8"/>
        <v>163</v>
      </c>
      <c r="B199" s="130" t="s">
        <v>91</v>
      </c>
      <c r="C199" s="122">
        <v>4607047715872</v>
      </c>
      <c r="D199" s="52" t="s">
        <v>318</v>
      </c>
      <c r="E199" s="99">
        <v>17892</v>
      </c>
      <c r="F199" s="99">
        <v>17534.16</v>
      </c>
      <c r="G199" s="10" t="s">
        <v>34</v>
      </c>
      <c r="H199" s="163" t="s">
        <v>890</v>
      </c>
      <c r="I199" s="18"/>
      <c r="J199"/>
    </row>
    <row r="200" spans="1:10" s="21" customFormat="1" ht="12" customHeight="1">
      <c r="A200" s="27">
        <f t="shared" si="8"/>
        <v>164</v>
      </c>
      <c r="B200" s="136" t="s">
        <v>92</v>
      </c>
      <c r="C200" s="122">
        <v>4607047715865</v>
      </c>
      <c r="D200" s="52" t="s">
        <v>320</v>
      </c>
      <c r="E200" s="99">
        <v>20280</v>
      </c>
      <c r="F200" s="99">
        <v>19874.4</v>
      </c>
      <c r="G200" s="10" t="s">
        <v>34</v>
      </c>
      <c r="H200" s="14" t="s">
        <v>889</v>
      </c>
      <c r="I200" s="18"/>
      <c r="J200"/>
    </row>
    <row r="201" spans="1:10" s="21" customFormat="1" ht="12" customHeight="1">
      <c r="A201" s="27">
        <f t="shared" si="8"/>
        <v>165</v>
      </c>
      <c r="B201" s="130" t="s">
        <v>93</v>
      </c>
      <c r="C201" s="122">
        <v>4607047715759</v>
      </c>
      <c r="D201" s="52" t="s">
        <v>321</v>
      </c>
      <c r="E201" s="99">
        <v>36504</v>
      </c>
      <c r="F201" s="99">
        <v>35773.92</v>
      </c>
      <c r="G201" s="10" t="s">
        <v>94</v>
      </c>
      <c r="H201" s="53" t="s">
        <v>514</v>
      </c>
      <c r="I201" s="18"/>
      <c r="J201"/>
    </row>
    <row r="202" spans="1:10" s="21" customFormat="1" ht="12" customHeight="1">
      <c r="A202" s="27">
        <f t="shared" si="8"/>
        <v>166</v>
      </c>
      <c r="B202" s="138" t="s">
        <v>741</v>
      </c>
      <c r="C202" s="122"/>
      <c r="D202" s="52" t="s">
        <v>318</v>
      </c>
      <c r="E202" s="99">
        <v>26322</v>
      </c>
      <c r="F202" s="99">
        <v>25795.56</v>
      </c>
      <c r="G202" s="10" t="s">
        <v>11</v>
      </c>
      <c r="H202" s="53" t="s">
        <v>514</v>
      </c>
      <c r="I202" s="18"/>
      <c r="J202"/>
    </row>
    <row r="203" spans="1:10" s="21" customFormat="1" ht="12" customHeight="1">
      <c r="A203" s="27">
        <f t="shared" si="8"/>
        <v>167</v>
      </c>
      <c r="B203" s="130" t="s">
        <v>95</v>
      </c>
      <c r="C203" s="122">
        <v>4607047714561</v>
      </c>
      <c r="D203" s="52" t="s">
        <v>320</v>
      </c>
      <c r="E203" s="99">
        <v>30462</v>
      </c>
      <c r="F203" s="99">
        <v>29852.76</v>
      </c>
      <c r="G203" s="10" t="s">
        <v>94</v>
      </c>
      <c r="H203" s="53" t="s">
        <v>515</v>
      </c>
      <c r="I203" s="18"/>
      <c r="J203"/>
    </row>
    <row r="204" spans="1:10" s="21" customFormat="1" ht="12" customHeight="1">
      <c r="A204" s="27">
        <f t="shared" si="8"/>
        <v>168</v>
      </c>
      <c r="B204" s="130" t="s">
        <v>297</v>
      </c>
      <c r="C204" s="122">
        <v>4607047715742</v>
      </c>
      <c r="D204" s="52" t="s">
        <v>320</v>
      </c>
      <c r="E204" s="99">
        <v>38916</v>
      </c>
      <c r="F204" s="99">
        <v>38137.68</v>
      </c>
      <c r="G204" s="10" t="s">
        <v>11</v>
      </c>
      <c r="H204" s="53" t="s">
        <v>807</v>
      </c>
      <c r="I204" s="18"/>
      <c r="J204"/>
    </row>
    <row r="205" spans="1:10" s="21" customFormat="1" ht="12" customHeight="1">
      <c r="A205" s="27">
        <f t="shared" si="8"/>
        <v>169</v>
      </c>
      <c r="B205" s="130" t="s">
        <v>296</v>
      </c>
      <c r="C205" s="122">
        <v>4607047715919</v>
      </c>
      <c r="D205" s="52" t="s">
        <v>318</v>
      </c>
      <c r="E205" s="99">
        <v>44202</v>
      </c>
      <c r="F205" s="99">
        <v>43317.96</v>
      </c>
      <c r="G205" s="10" t="s">
        <v>54</v>
      </c>
      <c r="H205" s="53" t="s">
        <v>516</v>
      </c>
      <c r="I205" s="18"/>
      <c r="J205"/>
    </row>
    <row r="206" spans="1:10" s="21" customFormat="1" ht="12" customHeight="1">
      <c r="A206" s="27">
        <f t="shared" si="8"/>
        <v>170</v>
      </c>
      <c r="B206" s="130" t="s">
        <v>96</v>
      </c>
      <c r="C206" s="122">
        <v>4607047715889</v>
      </c>
      <c r="D206" s="52" t="s">
        <v>318</v>
      </c>
      <c r="E206" s="99">
        <v>19704</v>
      </c>
      <c r="F206" s="99">
        <v>19309.92</v>
      </c>
      <c r="G206" s="10" t="s">
        <v>424</v>
      </c>
      <c r="H206" s="53" t="s">
        <v>517</v>
      </c>
      <c r="I206" s="18"/>
      <c r="J206"/>
    </row>
    <row r="207" spans="1:10" s="21" customFormat="1" ht="12" customHeight="1">
      <c r="A207" s="27">
        <f t="shared" si="8"/>
        <v>171</v>
      </c>
      <c r="B207" s="130" t="s">
        <v>51</v>
      </c>
      <c r="C207" s="122">
        <v>4607047714745</v>
      </c>
      <c r="D207" s="52" t="s">
        <v>320</v>
      </c>
      <c r="E207" s="99">
        <v>41964</v>
      </c>
      <c r="F207" s="99">
        <v>41124.72</v>
      </c>
      <c r="G207" s="10" t="s">
        <v>21</v>
      </c>
      <c r="H207" s="53" t="s">
        <v>744</v>
      </c>
      <c r="I207" s="18"/>
      <c r="J207"/>
    </row>
    <row r="208" spans="1:10" s="21" customFormat="1" ht="12" customHeight="1">
      <c r="A208" s="27">
        <f t="shared" si="8"/>
        <v>172</v>
      </c>
      <c r="B208" s="130" t="s">
        <v>97</v>
      </c>
      <c r="C208" s="122">
        <v>4607047718866</v>
      </c>
      <c r="D208" s="52" t="s">
        <v>320</v>
      </c>
      <c r="E208" s="99">
        <v>39108</v>
      </c>
      <c r="F208" s="99">
        <v>38325.84</v>
      </c>
      <c r="G208" s="10" t="s">
        <v>11</v>
      </c>
      <c r="H208" s="53" t="s">
        <v>518</v>
      </c>
      <c r="I208" s="18"/>
      <c r="J208"/>
    </row>
    <row r="209" spans="1:10" s="21" customFormat="1" ht="12" customHeight="1">
      <c r="A209" s="27">
        <f t="shared" si="8"/>
        <v>173</v>
      </c>
      <c r="B209" s="130" t="s">
        <v>408</v>
      </c>
      <c r="C209" s="122">
        <v>4607047718873</v>
      </c>
      <c r="D209" s="52" t="s">
        <v>320</v>
      </c>
      <c r="E209" s="99">
        <v>35706</v>
      </c>
      <c r="F209" s="99">
        <v>34991.88</v>
      </c>
      <c r="G209" s="10" t="s">
        <v>36</v>
      </c>
      <c r="H209" s="53" t="s">
        <v>498</v>
      </c>
      <c r="I209" s="18"/>
      <c r="J209"/>
    </row>
    <row r="210" spans="1:10" s="21" customFormat="1" ht="12" customHeight="1">
      <c r="A210" s="27">
        <f t="shared" si="8"/>
        <v>174</v>
      </c>
      <c r="B210" s="138" t="s">
        <v>742</v>
      </c>
      <c r="C210" s="122"/>
      <c r="D210" s="52" t="s">
        <v>318</v>
      </c>
      <c r="E210" s="99">
        <v>28626</v>
      </c>
      <c r="F210" s="99">
        <v>28053.48</v>
      </c>
      <c r="G210" s="10" t="s">
        <v>11</v>
      </c>
      <c r="H210" s="53" t="s">
        <v>498</v>
      </c>
      <c r="I210" s="18"/>
      <c r="J210"/>
    </row>
    <row r="211" spans="1:10" s="21" customFormat="1" ht="12" customHeight="1">
      <c r="A211" s="27">
        <f t="shared" si="8"/>
        <v>175</v>
      </c>
      <c r="B211" s="130" t="s">
        <v>414</v>
      </c>
      <c r="C211" s="122">
        <v>4607047716794</v>
      </c>
      <c r="D211" s="52" t="s">
        <v>320</v>
      </c>
      <c r="E211" s="99">
        <v>35748</v>
      </c>
      <c r="F211" s="99">
        <v>35033.04</v>
      </c>
      <c r="G211" s="10" t="s">
        <v>36</v>
      </c>
      <c r="H211" s="53" t="s">
        <v>701</v>
      </c>
      <c r="I211" s="18"/>
      <c r="J211"/>
    </row>
    <row r="212" spans="1:10" s="21" customFormat="1" ht="12" customHeight="1">
      <c r="A212" s="27">
        <f t="shared" si="8"/>
        <v>176</v>
      </c>
      <c r="B212" s="130" t="s">
        <v>98</v>
      </c>
      <c r="C212" s="122">
        <v>4607047716800</v>
      </c>
      <c r="D212" s="52" t="s">
        <v>320</v>
      </c>
      <c r="E212" s="99">
        <v>39582</v>
      </c>
      <c r="F212" s="99">
        <v>38790.36</v>
      </c>
      <c r="G212" s="10" t="s">
        <v>11</v>
      </c>
      <c r="H212" s="53" t="s">
        <v>474</v>
      </c>
      <c r="I212" s="18"/>
      <c r="J212"/>
    </row>
    <row r="213" spans="1:10" s="21" customFormat="1" ht="59.25" customHeight="1" hidden="1" outlineLevel="1">
      <c r="A213" s="81"/>
      <c r="B213" s="131" t="s">
        <v>52</v>
      </c>
      <c r="C213" s="122"/>
      <c r="D213" s="92"/>
      <c r="E213" s="99">
        <v>0</v>
      </c>
      <c r="F213" s="99">
        <v>0</v>
      </c>
      <c r="G213" s="93"/>
      <c r="H213" s="84" t="s">
        <v>473</v>
      </c>
      <c r="I213" s="18"/>
      <c r="J213"/>
    </row>
    <row r="214" spans="1:10" s="6" customFormat="1" ht="12" customHeight="1" collapsed="1">
      <c r="A214" s="27">
        <f>A212+1</f>
        <v>177</v>
      </c>
      <c r="B214" s="126" t="s">
        <v>52</v>
      </c>
      <c r="C214" s="122">
        <v>4607047711836</v>
      </c>
      <c r="D214" s="43" t="s">
        <v>320</v>
      </c>
      <c r="E214" s="99">
        <v>41562</v>
      </c>
      <c r="F214" s="99">
        <v>40730.76</v>
      </c>
      <c r="G214" s="76" t="s">
        <v>11</v>
      </c>
      <c r="H214" s="42" t="s">
        <v>730</v>
      </c>
      <c r="I214" s="16"/>
      <c r="J214"/>
    </row>
    <row r="215" spans="1:10" s="6" customFormat="1" ht="48" customHeight="1" hidden="1" outlineLevel="1">
      <c r="A215" s="81"/>
      <c r="B215" s="131" t="s">
        <v>53</v>
      </c>
      <c r="C215" s="122"/>
      <c r="D215" s="82"/>
      <c r="E215" s="99">
        <v>0</v>
      </c>
      <c r="F215" s="99">
        <v>0</v>
      </c>
      <c r="G215" s="94"/>
      <c r="H215" s="84" t="s">
        <v>475</v>
      </c>
      <c r="I215" s="16"/>
      <c r="J215"/>
    </row>
    <row r="216" spans="1:10" s="6" customFormat="1" ht="12" customHeight="1" collapsed="1">
      <c r="A216" s="27">
        <f>A214+1</f>
        <v>178</v>
      </c>
      <c r="B216" s="126" t="s">
        <v>53</v>
      </c>
      <c r="C216" s="122">
        <v>4607047712338</v>
      </c>
      <c r="D216" s="43" t="s">
        <v>320</v>
      </c>
      <c r="E216" s="99">
        <v>42300</v>
      </c>
      <c r="F216" s="99">
        <v>41454</v>
      </c>
      <c r="G216" s="76" t="s">
        <v>11</v>
      </c>
      <c r="H216" s="42" t="s">
        <v>519</v>
      </c>
      <c r="I216" s="16"/>
      <c r="J216"/>
    </row>
    <row r="217" spans="1:10" s="21" customFormat="1" ht="12" customHeight="1">
      <c r="A217" s="27">
        <f t="shared" si="8"/>
        <v>179</v>
      </c>
      <c r="B217" s="130" t="s">
        <v>99</v>
      </c>
      <c r="C217" s="122">
        <v>4607047714349</v>
      </c>
      <c r="D217" s="43" t="s">
        <v>321</v>
      </c>
      <c r="E217" s="99">
        <v>47628</v>
      </c>
      <c r="F217" s="99">
        <v>46675.44</v>
      </c>
      <c r="G217" s="36" t="s">
        <v>36</v>
      </c>
      <c r="H217" s="53" t="s">
        <v>474</v>
      </c>
      <c r="I217" s="18"/>
      <c r="J217"/>
    </row>
    <row r="218" spans="1:10" s="21" customFormat="1" ht="24.75" customHeight="1">
      <c r="A218" s="27">
        <f t="shared" si="8"/>
        <v>180</v>
      </c>
      <c r="B218" s="138" t="s">
        <v>55</v>
      </c>
      <c r="C218" s="122"/>
      <c r="D218" s="43" t="s">
        <v>320</v>
      </c>
      <c r="E218" s="99">
        <v>82386</v>
      </c>
      <c r="F218" s="99">
        <v>80738.28</v>
      </c>
      <c r="G218" s="36"/>
      <c r="H218" s="49" t="s">
        <v>810</v>
      </c>
      <c r="I218" s="18"/>
      <c r="J218"/>
    </row>
    <row r="219" spans="1:10" s="21" customFormat="1" ht="24.75" customHeight="1">
      <c r="A219" s="27">
        <f t="shared" si="8"/>
        <v>181</v>
      </c>
      <c r="B219" s="138" t="s">
        <v>849</v>
      </c>
      <c r="C219" s="122"/>
      <c r="D219" s="43" t="s">
        <v>320</v>
      </c>
      <c r="E219" s="99">
        <v>82386</v>
      </c>
      <c r="F219" s="99">
        <v>80738.28</v>
      </c>
      <c r="G219" s="36"/>
      <c r="H219" s="49" t="s">
        <v>810</v>
      </c>
      <c r="I219" s="18"/>
      <c r="J219"/>
    </row>
    <row r="220" spans="1:10" s="21" customFormat="1" ht="12" customHeight="1">
      <c r="A220" s="27">
        <f t="shared" si="8"/>
        <v>182</v>
      </c>
      <c r="B220" s="138" t="s">
        <v>56</v>
      </c>
      <c r="C220" s="122"/>
      <c r="D220" s="43" t="s">
        <v>320</v>
      </c>
      <c r="E220" s="99">
        <v>75048</v>
      </c>
      <c r="F220" s="99">
        <v>73547.04</v>
      </c>
      <c r="G220" s="36"/>
      <c r="H220" s="53" t="s">
        <v>502</v>
      </c>
      <c r="I220" s="18"/>
      <c r="J220"/>
    </row>
    <row r="221" spans="1:10" s="21" customFormat="1" ht="36.75" customHeight="1" hidden="1" outlineLevel="1">
      <c r="A221" s="81"/>
      <c r="B221" s="138" t="s">
        <v>381</v>
      </c>
      <c r="C221" s="122"/>
      <c r="D221" s="82"/>
      <c r="E221" s="99">
        <v>49590</v>
      </c>
      <c r="F221" s="99">
        <v>48598.2</v>
      </c>
      <c r="G221" s="98"/>
      <c r="H221" s="53" t="s">
        <v>824</v>
      </c>
      <c r="I221" s="18"/>
      <c r="J221"/>
    </row>
    <row r="222" spans="1:10" s="21" customFormat="1" ht="12" customHeight="1" collapsed="1">
      <c r="A222" s="27">
        <f>A220+1</f>
        <v>183</v>
      </c>
      <c r="B222" s="145" t="s">
        <v>381</v>
      </c>
      <c r="C222" s="122">
        <v>4607047716152</v>
      </c>
      <c r="D222" s="43" t="s">
        <v>320</v>
      </c>
      <c r="E222" s="99">
        <v>68394</v>
      </c>
      <c r="F222" s="99">
        <v>67026.12</v>
      </c>
      <c r="G222" s="36" t="s">
        <v>58</v>
      </c>
      <c r="H222" s="53" t="s">
        <v>520</v>
      </c>
      <c r="I222" s="18"/>
      <c r="J222"/>
    </row>
    <row r="223" spans="1:10" s="21" customFormat="1" ht="12" customHeight="1">
      <c r="A223" s="27">
        <f t="shared" si="8"/>
        <v>184</v>
      </c>
      <c r="B223" s="138" t="s">
        <v>59</v>
      </c>
      <c r="C223" s="122">
        <v>4607047713724</v>
      </c>
      <c r="D223" s="52" t="s">
        <v>320</v>
      </c>
      <c r="E223" s="99">
        <v>62310</v>
      </c>
      <c r="F223" s="99">
        <v>61063.799999999996</v>
      </c>
      <c r="G223" s="29" t="s">
        <v>57</v>
      </c>
      <c r="H223" s="53" t="s">
        <v>731</v>
      </c>
      <c r="I223" s="18"/>
      <c r="J223"/>
    </row>
    <row r="224" spans="1:10" s="21" customFormat="1" ht="131.25" customHeight="1" hidden="1" outlineLevel="1">
      <c r="A224" s="81"/>
      <c r="B224" s="138" t="s">
        <v>60</v>
      </c>
      <c r="C224" s="122"/>
      <c r="D224" s="92"/>
      <c r="E224" s="99">
        <v>0</v>
      </c>
      <c r="F224" s="99">
        <v>0</v>
      </c>
      <c r="G224" s="93"/>
      <c r="H224" s="84" t="s">
        <v>521</v>
      </c>
      <c r="I224" s="18"/>
      <c r="J224"/>
    </row>
    <row r="225" spans="1:10" s="21" customFormat="1" ht="12" customHeight="1" collapsed="1">
      <c r="A225" s="27">
        <f>A223+1</f>
        <v>185</v>
      </c>
      <c r="B225" s="145" t="s">
        <v>60</v>
      </c>
      <c r="C225" s="122">
        <v>4607047713731</v>
      </c>
      <c r="D225" s="52" t="s">
        <v>320</v>
      </c>
      <c r="E225" s="99">
        <v>62310</v>
      </c>
      <c r="F225" s="99">
        <v>61063.799999999996</v>
      </c>
      <c r="G225" s="29" t="s">
        <v>57</v>
      </c>
      <c r="H225" s="116" t="s">
        <v>732</v>
      </c>
      <c r="I225" s="18"/>
      <c r="J225"/>
    </row>
    <row r="226" spans="1:10" s="21" customFormat="1" ht="12" customHeight="1">
      <c r="A226" s="27">
        <f t="shared" si="8"/>
        <v>186</v>
      </c>
      <c r="B226" s="138" t="s">
        <v>403</v>
      </c>
      <c r="C226" s="122">
        <v>4607047718859</v>
      </c>
      <c r="D226" s="43" t="s">
        <v>321</v>
      </c>
      <c r="E226" s="99">
        <v>74760</v>
      </c>
      <c r="F226" s="99">
        <v>73264.8</v>
      </c>
      <c r="G226" s="29" t="s">
        <v>54</v>
      </c>
      <c r="H226" s="75" t="s">
        <v>733</v>
      </c>
      <c r="I226" s="18"/>
      <c r="J226"/>
    </row>
    <row r="227" spans="1:10" s="21" customFormat="1" ht="84" customHeight="1" hidden="1" outlineLevel="1">
      <c r="A227" s="81"/>
      <c r="B227" s="138" t="s">
        <v>100</v>
      </c>
      <c r="C227" s="122"/>
      <c r="D227" s="82"/>
      <c r="E227" s="99">
        <v>0</v>
      </c>
      <c r="F227" s="99">
        <v>0</v>
      </c>
      <c r="G227" s="93"/>
      <c r="H227" s="112" t="s">
        <v>481</v>
      </c>
      <c r="I227" s="18"/>
      <c r="J227"/>
    </row>
    <row r="228" spans="1:10" s="6" customFormat="1" ht="12" customHeight="1" collapsed="1">
      <c r="A228" s="27">
        <f>A226+1</f>
        <v>187</v>
      </c>
      <c r="B228" s="141" t="s">
        <v>100</v>
      </c>
      <c r="C228" s="122">
        <v>4607047716817</v>
      </c>
      <c r="D228" s="43" t="s">
        <v>320</v>
      </c>
      <c r="E228" s="99">
        <v>68094</v>
      </c>
      <c r="F228" s="99">
        <v>66732.12</v>
      </c>
      <c r="G228" s="76" t="s">
        <v>57</v>
      </c>
      <c r="H228" s="44" t="s">
        <v>812</v>
      </c>
      <c r="I228" s="16"/>
      <c r="J228"/>
    </row>
    <row r="229" spans="1:10" s="6" customFormat="1" ht="12" customHeight="1">
      <c r="A229" s="27">
        <f>A228+1</f>
        <v>188</v>
      </c>
      <c r="B229" s="141" t="s">
        <v>627</v>
      </c>
      <c r="C229" s="122">
        <v>4607047719634</v>
      </c>
      <c r="D229" s="52" t="s">
        <v>321</v>
      </c>
      <c r="E229" s="99">
        <v>84030</v>
      </c>
      <c r="F229" s="99">
        <v>82349.4</v>
      </c>
      <c r="G229" s="137" t="s">
        <v>11</v>
      </c>
      <c r="H229" s="44" t="s">
        <v>812</v>
      </c>
      <c r="I229" s="16"/>
      <c r="J229"/>
    </row>
    <row r="230" spans="1:10" s="21" customFormat="1" ht="12" customHeight="1">
      <c r="A230" s="27">
        <f>A229+1</f>
        <v>189</v>
      </c>
      <c r="B230" s="138" t="s">
        <v>395</v>
      </c>
      <c r="C230" s="122">
        <v>4607047713717</v>
      </c>
      <c r="D230" s="52" t="s">
        <v>321</v>
      </c>
      <c r="E230" s="99">
        <v>69318</v>
      </c>
      <c r="F230" s="99">
        <v>67931.64</v>
      </c>
      <c r="G230" s="10" t="s">
        <v>41</v>
      </c>
      <c r="H230" s="53" t="s">
        <v>590</v>
      </c>
      <c r="I230" s="18"/>
      <c r="J230"/>
    </row>
    <row r="231" spans="1:10" s="23" customFormat="1" ht="12" customHeight="1">
      <c r="A231" s="27">
        <f t="shared" si="8"/>
        <v>190</v>
      </c>
      <c r="B231" s="138" t="s">
        <v>101</v>
      </c>
      <c r="C231" s="122">
        <v>4607047715803</v>
      </c>
      <c r="D231" s="52" t="s">
        <v>321</v>
      </c>
      <c r="E231" s="99">
        <v>57498</v>
      </c>
      <c r="F231" s="99">
        <v>56348.04</v>
      </c>
      <c r="G231" s="10" t="s">
        <v>41</v>
      </c>
      <c r="H231" s="53" t="s">
        <v>522</v>
      </c>
      <c r="I231" s="17"/>
      <c r="J231"/>
    </row>
    <row r="232" spans="1:10" s="23" customFormat="1" ht="12" customHeight="1">
      <c r="A232" s="27">
        <f t="shared" si="8"/>
        <v>191</v>
      </c>
      <c r="B232" s="138" t="s">
        <v>825</v>
      </c>
      <c r="C232" s="122"/>
      <c r="D232" s="52" t="s">
        <v>321</v>
      </c>
      <c r="E232" s="99">
        <v>44796</v>
      </c>
      <c r="F232" s="99">
        <v>43900.08</v>
      </c>
      <c r="G232" s="10"/>
      <c r="H232" s="53" t="s">
        <v>845</v>
      </c>
      <c r="I232" s="17"/>
      <c r="J232"/>
    </row>
    <row r="233" spans="1:10" s="21" customFormat="1" ht="12" customHeight="1">
      <c r="A233" s="27">
        <f t="shared" si="8"/>
        <v>192</v>
      </c>
      <c r="B233" s="130" t="s">
        <v>64</v>
      </c>
      <c r="C233" s="122">
        <v>4607047716138</v>
      </c>
      <c r="D233" s="52" t="s">
        <v>320</v>
      </c>
      <c r="E233" s="99">
        <v>66948</v>
      </c>
      <c r="F233" s="99">
        <v>65609.04</v>
      </c>
      <c r="G233" s="10" t="s">
        <v>11</v>
      </c>
      <c r="H233" s="53" t="s">
        <v>591</v>
      </c>
      <c r="I233" s="18"/>
      <c r="J233"/>
    </row>
    <row r="234" spans="1:10" s="23" customFormat="1" ht="12" customHeight="1">
      <c r="A234" s="27">
        <f t="shared" si="8"/>
        <v>193</v>
      </c>
      <c r="B234" s="130" t="s">
        <v>63</v>
      </c>
      <c r="C234" s="122">
        <v>4607047716367</v>
      </c>
      <c r="D234" s="52" t="s">
        <v>320</v>
      </c>
      <c r="E234" s="99">
        <v>55488</v>
      </c>
      <c r="F234" s="99">
        <v>54378.24</v>
      </c>
      <c r="G234" s="10" t="s">
        <v>11</v>
      </c>
      <c r="H234" s="53" t="s">
        <v>592</v>
      </c>
      <c r="I234" s="17"/>
      <c r="J234"/>
    </row>
    <row r="235" spans="1:10" s="23" customFormat="1" ht="12" customHeight="1">
      <c r="A235" s="27">
        <f t="shared" si="8"/>
        <v>194</v>
      </c>
      <c r="B235" s="136" t="s">
        <v>871</v>
      </c>
      <c r="C235" s="122"/>
      <c r="D235" s="52" t="s">
        <v>320</v>
      </c>
      <c r="E235" s="99">
        <v>61344</v>
      </c>
      <c r="F235" s="99">
        <v>60117.119999999995</v>
      </c>
      <c r="G235" s="10"/>
      <c r="H235" s="53" t="s">
        <v>872</v>
      </c>
      <c r="I235" s="17"/>
      <c r="J235"/>
    </row>
    <row r="236" spans="1:10" s="23" customFormat="1" ht="12" customHeight="1">
      <c r="A236" s="27">
        <f t="shared" si="8"/>
        <v>195</v>
      </c>
      <c r="B236" s="130" t="s">
        <v>102</v>
      </c>
      <c r="C236" s="122">
        <v>4607047712437</v>
      </c>
      <c r="D236" s="52" t="s">
        <v>321</v>
      </c>
      <c r="E236" s="99">
        <v>52554</v>
      </c>
      <c r="F236" s="99">
        <v>51502.92</v>
      </c>
      <c r="G236" s="10" t="s">
        <v>36</v>
      </c>
      <c r="H236" s="53" t="s">
        <v>846</v>
      </c>
      <c r="I236" s="17"/>
      <c r="J236"/>
    </row>
    <row r="237" spans="1:10" s="23" customFormat="1" ht="12" customHeight="1">
      <c r="A237" s="27">
        <f t="shared" si="8"/>
        <v>196</v>
      </c>
      <c r="B237" s="130" t="s">
        <v>407</v>
      </c>
      <c r="C237" s="122">
        <v>4607047715902</v>
      </c>
      <c r="D237" s="52" t="s">
        <v>320</v>
      </c>
      <c r="E237" s="99">
        <v>40914</v>
      </c>
      <c r="F237" s="99">
        <v>40095.72</v>
      </c>
      <c r="G237" s="10" t="s">
        <v>36</v>
      </c>
      <c r="H237" s="53" t="s">
        <v>523</v>
      </c>
      <c r="I237" s="17"/>
      <c r="J237"/>
    </row>
    <row r="238" spans="1:10" s="21" customFormat="1" ht="12" customHeight="1">
      <c r="A238" s="27">
        <f t="shared" si="8"/>
        <v>197</v>
      </c>
      <c r="B238" s="130" t="s">
        <v>104</v>
      </c>
      <c r="C238" s="122">
        <v>4607047715834</v>
      </c>
      <c r="D238" s="52" t="s">
        <v>321</v>
      </c>
      <c r="E238" s="99">
        <v>45690</v>
      </c>
      <c r="F238" s="99">
        <v>44776.2</v>
      </c>
      <c r="G238" s="10" t="s">
        <v>36</v>
      </c>
      <c r="H238" s="53" t="s">
        <v>523</v>
      </c>
      <c r="I238" s="18"/>
      <c r="J238"/>
    </row>
    <row r="239" spans="1:10" s="21" customFormat="1" ht="12" customHeight="1">
      <c r="A239" s="27">
        <f t="shared" si="8"/>
        <v>198</v>
      </c>
      <c r="B239" s="136" t="s">
        <v>61</v>
      </c>
      <c r="C239" s="122">
        <v>4607047714325</v>
      </c>
      <c r="D239" s="52" t="s">
        <v>320</v>
      </c>
      <c r="E239" s="99">
        <v>70776</v>
      </c>
      <c r="F239" s="99">
        <v>69360.48</v>
      </c>
      <c r="G239" s="11" t="s">
        <v>11</v>
      </c>
      <c r="H239" s="53" t="s">
        <v>740</v>
      </c>
      <c r="I239" s="18"/>
      <c r="J239"/>
    </row>
    <row r="240" spans="1:10" s="21" customFormat="1" ht="12" customHeight="1">
      <c r="A240" s="27">
        <f t="shared" si="8"/>
        <v>199</v>
      </c>
      <c r="B240" s="130" t="s">
        <v>62</v>
      </c>
      <c r="C240" s="122">
        <v>4607047714332</v>
      </c>
      <c r="D240" s="52" t="s">
        <v>320</v>
      </c>
      <c r="E240" s="99">
        <v>71712</v>
      </c>
      <c r="F240" s="99">
        <v>70277.76</v>
      </c>
      <c r="G240" s="10" t="s">
        <v>103</v>
      </c>
      <c r="H240" s="53" t="s">
        <v>589</v>
      </c>
      <c r="I240" s="18"/>
      <c r="J240"/>
    </row>
    <row r="241" spans="1:10" s="21" customFormat="1" ht="12" customHeight="1">
      <c r="A241" s="27">
        <f t="shared" si="8"/>
        <v>200</v>
      </c>
      <c r="B241" s="136" t="s">
        <v>873</v>
      </c>
      <c r="C241" s="122"/>
      <c r="D241" s="52" t="s">
        <v>320</v>
      </c>
      <c r="E241" s="99">
        <v>71712</v>
      </c>
      <c r="F241" s="99">
        <v>70277.76</v>
      </c>
      <c r="G241" s="10"/>
      <c r="H241" s="53" t="s">
        <v>874</v>
      </c>
      <c r="I241" s="18"/>
      <c r="J241"/>
    </row>
    <row r="242" spans="1:10" s="21" customFormat="1" ht="12" customHeight="1">
      <c r="A242" s="27">
        <f t="shared" si="8"/>
        <v>201</v>
      </c>
      <c r="B242" s="130" t="s">
        <v>65</v>
      </c>
      <c r="C242" s="122">
        <v>4607047716145</v>
      </c>
      <c r="D242" s="52" t="s">
        <v>320</v>
      </c>
      <c r="E242" s="99">
        <v>67080</v>
      </c>
      <c r="F242" s="99">
        <v>65738.4</v>
      </c>
      <c r="G242" s="10" t="s">
        <v>11</v>
      </c>
      <c r="H242" s="53" t="s">
        <v>641</v>
      </c>
      <c r="I242" s="18"/>
      <c r="J242"/>
    </row>
    <row r="243" spans="1:10" s="21" customFormat="1" ht="12" customHeight="1">
      <c r="A243" s="27">
        <f t="shared" si="8"/>
        <v>202</v>
      </c>
      <c r="B243" s="130" t="s">
        <v>406</v>
      </c>
      <c r="C243" s="122">
        <v>4607047714202</v>
      </c>
      <c r="D243" s="43" t="s">
        <v>321</v>
      </c>
      <c r="E243" s="99">
        <v>86808</v>
      </c>
      <c r="F243" s="99">
        <v>85071.84</v>
      </c>
      <c r="G243" s="10" t="s">
        <v>21</v>
      </c>
      <c r="H243" s="53" t="s">
        <v>851</v>
      </c>
      <c r="I243" s="18"/>
      <c r="J243"/>
    </row>
    <row r="244" spans="1:10" s="21" customFormat="1" ht="12" customHeight="1">
      <c r="A244" s="27">
        <f t="shared" si="8"/>
        <v>203</v>
      </c>
      <c r="B244" s="138" t="s">
        <v>850</v>
      </c>
      <c r="C244" s="122"/>
      <c r="D244" s="43" t="s">
        <v>321</v>
      </c>
      <c r="E244" s="45">
        <v>98280</v>
      </c>
      <c r="F244" s="99">
        <v>96314.4</v>
      </c>
      <c r="G244" s="10"/>
      <c r="H244" s="44" t="s">
        <v>692</v>
      </c>
      <c r="I244" s="18"/>
      <c r="J244"/>
    </row>
    <row r="245" spans="1:10" s="21" customFormat="1" ht="12" customHeight="1">
      <c r="A245" s="27">
        <f t="shared" si="8"/>
        <v>204</v>
      </c>
      <c r="B245" s="130" t="s">
        <v>412</v>
      </c>
      <c r="C245" s="122">
        <v>4607047718842</v>
      </c>
      <c r="D245" s="43" t="s">
        <v>320</v>
      </c>
      <c r="E245" s="45">
        <v>60300</v>
      </c>
      <c r="F245" s="99">
        <v>59094</v>
      </c>
      <c r="G245" s="29" t="s">
        <v>41</v>
      </c>
      <c r="H245" s="7" t="s">
        <v>413</v>
      </c>
      <c r="I245" s="18"/>
      <c r="J245"/>
    </row>
    <row r="246" spans="1:10" s="21" customFormat="1" ht="12" customHeight="1">
      <c r="A246" s="27">
        <f t="shared" si="8"/>
        <v>205</v>
      </c>
      <c r="B246" s="130" t="s">
        <v>67</v>
      </c>
      <c r="C246" s="122">
        <v>4607047714264</v>
      </c>
      <c r="D246" s="52" t="s">
        <v>320</v>
      </c>
      <c r="E246" s="45">
        <v>53028</v>
      </c>
      <c r="F246" s="99">
        <v>51967.44</v>
      </c>
      <c r="G246" s="10" t="s">
        <v>425</v>
      </c>
      <c r="H246" s="53" t="s">
        <v>524</v>
      </c>
      <c r="I246" s="18"/>
      <c r="J246"/>
    </row>
    <row r="247" spans="1:10" s="23" customFormat="1" ht="12" customHeight="1">
      <c r="A247" s="27">
        <f t="shared" si="8"/>
        <v>206</v>
      </c>
      <c r="B247" s="130" t="s">
        <v>298</v>
      </c>
      <c r="C247" s="122">
        <v>4607047714660</v>
      </c>
      <c r="D247" s="52" t="s">
        <v>320</v>
      </c>
      <c r="E247" s="45">
        <v>52776</v>
      </c>
      <c r="F247" s="99">
        <v>51720.479999999996</v>
      </c>
      <c r="G247" s="10" t="s">
        <v>11</v>
      </c>
      <c r="H247" s="53" t="s">
        <v>525</v>
      </c>
      <c r="I247" s="17"/>
      <c r="J247"/>
    </row>
    <row r="248" spans="1:10" s="23" customFormat="1" ht="12" customHeight="1">
      <c r="A248" s="27">
        <f t="shared" si="8"/>
        <v>207</v>
      </c>
      <c r="B248" s="130" t="s">
        <v>299</v>
      </c>
      <c r="C248" s="122">
        <v>4607047714677</v>
      </c>
      <c r="D248" s="52" t="s">
        <v>321</v>
      </c>
      <c r="E248" s="99">
        <v>59604</v>
      </c>
      <c r="F248" s="99">
        <v>58411.92</v>
      </c>
      <c r="G248" s="10" t="s">
        <v>11</v>
      </c>
      <c r="H248" s="53" t="s">
        <v>525</v>
      </c>
      <c r="I248" s="17"/>
      <c r="J248"/>
    </row>
    <row r="249" spans="1:10" s="21" customFormat="1" ht="12" customHeight="1">
      <c r="A249" s="27">
        <f t="shared" si="8"/>
        <v>208</v>
      </c>
      <c r="B249" s="130" t="s">
        <v>105</v>
      </c>
      <c r="C249" s="122">
        <v>4607047714165</v>
      </c>
      <c r="D249" s="52" t="s">
        <v>320</v>
      </c>
      <c r="E249" s="99">
        <v>37884</v>
      </c>
      <c r="F249" s="99">
        <v>37126.32</v>
      </c>
      <c r="G249" s="10" t="s">
        <v>36</v>
      </c>
      <c r="H249" s="53" t="s">
        <v>526</v>
      </c>
      <c r="I249" s="18"/>
      <c r="J249"/>
    </row>
    <row r="250" spans="1:10" s="23" customFormat="1" ht="12" customHeight="1">
      <c r="A250" s="27">
        <f t="shared" si="8"/>
        <v>209</v>
      </c>
      <c r="B250" s="130" t="s">
        <v>106</v>
      </c>
      <c r="C250" s="122">
        <v>4607047715810</v>
      </c>
      <c r="D250" s="52" t="s">
        <v>321</v>
      </c>
      <c r="E250" s="99">
        <v>55476</v>
      </c>
      <c r="F250" s="99">
        <v>54366.479999999996</v>
      </c>
      <c r="G250" s="10" t="s">
        <v>36</v>
      </c>
      <c r="H250" s="97" t="s">
        <v>527</v>
      </c>
      <c r="I250" s="17"/>
      <c r="J250"/>
    </row>
    <row r="251" spans="1:10" s="23" customFormat="1" ht="12" customHeight="1">
      <c r="A251" s="27">
        <f t="shared" si="8"/>
        <v>210</v>
      </c>
      <c r="B251" s="130" t="s">
        <v>374</v>
      </c>
      <c r="C251" s="122">
        <v>4607047718484</v>
      </c>
      <c r="D251" s="52" t="s">
        <v>320</v>
      </c>
      <c r="E251" s="99">
        <v>50400</v>
      </c>
      <c r="F251" s="99">
        <v>49392</v>
      </c>
      <c r="G251" s="10" t="s">
        <v>36</v>
      </c>
      <c r="H251" s="53" t="s">
        <v>528</v>
      </c>
      <c r="I251" s="17"/>
      <c r="J251"/>
    </row>
    <row r="252" spans="1:10" s="23" customFormat="1" ht="23.25" customHeight="1">
      <c r="A252" s="27">
        <f t="shared" si="8"/>
        <v>211</v>
      </c>
      <c r="B252" s="138" t="s">
        <v>665</v>
      </c>
      <c r="C252" s="122">
        <v>4607047714707</v>
      </c>
      <c r="D252" s="43" t="s">
        <v>320</v>
      </c>
      <c r="E252" s="99">
        <v>67062</v>
      </c>
      <c r="F252" s="99">
        <v>65720.76</v>
      </c>
      <c r="G252" s="28" t="s">
        <v>41</v>
      </c>
      <c r="H252" s="71" t="s">
        <v>796</v>
      </c>
      <c r="I252" s="17"/>
      <c r="J252"/>
    </row>
    <row r="253" spans="1:10" s="23" customFormat="1" ht="12" customHeight="1">
      <c r="A253" s="27">
        <f t="shared" si="8"/>
        <v>212</v>
      </c>
      <c r="B253" s="138" t="s">
        <v>666</v>
      </c>
      <c r="C253" s="122">
        <v>4607047714769</v>
      </c>
      <c r="D253" s="43" t="s">
        <v>320</v>
      </c>
      <c r="E253" s="99">
        <v>68862</v>
      </c>
      <c r="F253" s="99">
        <v>67484.76</v>
      </c>
      <c r="G253" s="28" t="s">
        <v>41</v>
      </c>
      <c r="H253" s="54" t="s">
        <v>671</v>
      </c>
      <c r="I253" s="17"/>
      <c r="J253"/>
    </row>
    <row r="254" spans="1:10" s="23" customFormat="1" ht="12" customHeight="1">
      <c r="A254" s="27">
        <f t="shared" si="8"/>
        <v>213</v>
      </c>
      <c r="B254" s="130" t="s">
        <v>107</v>
      </c>
      <c r="C254" s="122">
        <v>4607047714448</v>
      </c>
      <c r="D254" s="52" t="s">
        <v>321</v>
      </c>
      <c r="E254" s="99">
        <v>69510</v>
      </c>
      <c r="F254" s="99">
        <v>68119.8</v>
      </c>
      <c r="G254" s="36" t="s">
        <v>57</v>
      </c>
      <c r="H254" s="53" t="s">
        <v>529</v>
      </c>
      <c r="I254" s="17"/>
      <c r="J254"/>
    </row>
    <row r="255" spans="1:10" s="21" customFormat="1" ht="12" customHeight="1">
      <c r="A255" s="27">
        <f t="shared" si="8"/>
        <v>214</v>
      </c>
      <c r="B255" s="130" t="s">
        <v>108</v>
      </c>
      <c r="C255" s="122">
        <v>4607047714219</v>
      </c>
      <c r="D255" s="52" t="s">
        <v>321</v>
      </c>
      <c r="E255" s="99">
        <v>47076</v>
      </c>
      <c r="F255" s="99">
        <v>46134.479999999996</v>
      </c>
      <c r="G255" s="10" t="s">
        <v>426</v>
      </c>
      <c r="H255" s="53" t="s">
        <v>530</v>
      </c>
      <c r="I255" s="18"/>
      <c r="J255"/>
    </row>
    <row r="256" spans="1:10" s="21" customFormat="1" ht="61.5" customHeight="1" hidden="1" outlineLevel="1">
      <c r="A256" s="81"/>
      <c r="B256" s="131" t="s">
        <v>68</v>
      </c>
      <c r="C256" s="122"/>
      <c r="D256" s="92"/>
      <c r="E256" s="99">
        <v>0</v>
      </c>
      <c r="F256" s="99">
        <v>0</v>
      </c>
      <c r="G256" s="93"/>
      <c r="H256" s="84" t="s">
        <v>587</v>
      </c>
      <c r="I256" s="18"/>
      <c r="J256"/>
    </row>
    <row r="257" spans="1:10" s="21" customFormat="1" ht="12" customHeight="1" collapsed="1">
      <c r="A257" s="27">
        <f>A255+1</f>
        <v>215</v>
      </c>
      <c r="B257" s="132" t="s">
        <v>68</v>
      </c>
      <c r="C257" s="122">
        <v>4607047711843</v>
      </c>
      <c r="D257" s="52" t="s">
        <v>320</v>
      </c>
      <c r="E257" s="99">
        <v>72594</v>
      </c>
      <c r="F257" s="99">
        <v>71142.12</v>
      </c>
      <c r="G257" s="10" t="s">
        <v>58</v>
      </c>
      <c r="H257" s="53" t="s">
        <v>892</v>
      </c>
      <c r="I257" s="18"/>
      <c r="J257"/>
    </row>
    <row r="258" spans="1:10" s="21" customFormat="1" ht="48.75" customHeight="1" hidden="1" outlineLevel="1">
      <c r="A258" s="81"/>
      <c r="B258" s="131" t="s">
        <v>69</v>
      </c>
      <c r="C258" s="122"/>
      <c r="D258" s="92"/>
      <c r="E258" s="99">
        <v>0</v>
      </c>
      <c r="F258" s="99">
        <v>0</v>
      </c>
      <c r="G258" s="93"/>
      <c r="H258" s="87" t="s">
        <v>466</v>
      </c>
      <c r="I258" s="18"/>
      <c r="J258"/>
    </row>
    <row r="259" spans="1:10" s="21" customFormat="1" ht="12" customHeight="1" collapsed="1">
      <c r="A259" s="27">
        <f>A257+1</f>
        <v>216</v>
      </c>
      <c r="B259" s="132" t="s">
        <v>69</v>
      </c>
      <c r="C259" s="122">
        <v>4607047714509</v>
      </c>
      <c r="D259" s="52" t="s">
        <v>320</v>
      </c>
      <c r="E259" s="99">
        <v>65292</v>
      </c>
      <c r="F259" s="99">
        <v>63986.159999999996</v>
      </c>
      <c r="G259" s="10" t="s">
        <v>11</v>
      </c>
      <c r="H259" s="53" t="s">
        <v>532</v>
      </c>
      <c r="I259" s="18"/>
      <c r="J259"/>
    </row>
    <row r="260" spans="1:10" s="21" customFormat="1" ht="39" customHeight="1" hidden="1" outlineLevel="1">
      <c r="A260" s="81"/>
      <c r="B260" s="131" t="s">
        <v>109</v>
      </c>
      <c r="C260" s="122"/>
      <c r="D260" s="92"/>
      <c r="E260" s="99">
        <v>0</v>
      </c>
      <c r="F260" s="99">
        <v>0</v>
      </c>
      <c r="G260" s="93"/>
      <c r="H260" s="91" t="s">
        <v>533</v>
      </c>
      <c r="I260" s="18"/>
      <c r="J260"/>
    </row>
    <row r="261" spans="1:10" s="21" customFormat="1" ht="12" customHeight="1" collapsed="1">
      <c r="A261" s="27">
        <f>A259+1</f>
        <v>217</v>
      </c>
      <c r="B261" s="132" t="s">
        <v>109</v>
      </c>
      <c r="C261" s="122">
        <v>4607047714462</v>
      </c>
      <c r="D261" s="52" t="s">
        <v>321</v>
      </c>
      <c r="E261" s="99">
        <v>73500</v>
      </c>
      <c r="F261" s="99">
        <v>72030</v>
      </c>
      <c r="G261" s="10" t="s">
        <v>11</v>
      </c>
      <c r="H261" s="42" t="s">
        <v>809</v>
      </c>
      <c r="I261" s="18"/>
      <c r="J261"/>
    </row>
    <row r="262" spans="1:10" s="21" customFormat="1" ht="38.25" customHeight="1" hidden="1" outlineLevel="1">
      <c r="A262" s="81"/>
      <c r="B262" s="131" t="s">
        <v>70</v>
      </c>
      <c r="C262" s="122"/>
      <c r="D262" s="92"/>
      <c r="E262" s="99">
        <v>0</v>
      </c>
      <c r="F262" s="99">
        <v>0</v>
      </c>
      <c r="G262" s="93"/>
      <c r="H262" s="91" t="s">
        <v>534</v>
      </c>
      <c r="I262" s="18"/>
      <c r="J262"/>
    </row>
    <row r="263" spans="1:10" s="21" customFormat="1" ht="12" customHeight="1" collapsed="1">
      <c r="A263" s="27">
        <f>A261+1</f>
        <v>218</v>
      </c>
      <c r="B263" s="132" t="s">
        <v>70</v>
      </c>
      <c r="C263" s="122">
        <v>4607047714479</v>
      </c>
      <c r="D263" s="52" t="s">
        <v>320</v>
      </c>
      <c r="E263" s="99">
        <v>68826</v>
      </c>
      <c r="F263" s="99">
        <v>67449.48</v>
      </c>
      <c r="G263" s="10" t="s">
        <v>11</v>
      </c>
      <c r="H263" s="53" t="s">
        <v>734</v>
      </c>
      <c r="I263" s="18"/>
      <c r="J263"/>
    </row>
    <row r="264" spans="1:10" s="17" customFormat="1" ht="12" customHeight="1">
      <c r="A264" s="27">
        <f t="shared" si="8"/>
        <v>219</v>
      </c>
      <c r="B264" s="130" t="s">
        <v>404</v>
      </c>
      <c r="C264" s="122">
        <v>4607047714820</v>
      </c>
      <c r="D264" s="43" t="s">
        <v>320</v>
      </c>
      <c r="E264" s="99">
        <v>51918</v>
      </c>
      <c r="F264" s="99">
        <v>50879.64</v>
      </c>
      <c r="G264" s="12" t="s">
        <v>41</v>
      </c>
      <c r="H264" s="162" t="s">
        <v>893</v>
      </c>
      <c r="J264"/>
    </row>
    <row r="265" spans="1:10" s="21" customFormat="1" ht="12" customHeight="1">
      <c r="A265" s="27">
        <f t="shared" si="8"/>
        <v>220</v>
      </c>
      <c r="B265" s="130" t="s">
        <v>66</v>
      </c>
      <c r="C265" s="122">
        <v>4607047714240</v>
      </c>
      <c r="D265" s="52" t="s">
        <v>320</v>
      </c>
      <c r="E265" s="99">
        <v>71004</v>
      </c>
      <c r="F265" s="99">
        <v>69583.92</v>
      </c>
      <c r="G265" s="10" t="s">
        <v>11</v>
      </c>
      <c r="H265" s="53" t="s">
        <v>463</v>
      </c>
      <c r="I265" s="18"/>
      <c r="J265"/>
    </row>
    <row r="266" spans="1:10" s="21" customFormat="1" ht="12" customHeight="1">
      <c r="A266" s="27">
        <f t="shared" si="8"/>
        <v>221</v>
      </c>
      <c r="B266" s="130" t="s">
        <v>71</v>
      </c>
      <c r="C266" s="122">
        <v>4607047713755</v>
      </c>
      <c r="D266" s="52" t="s">
        <v>320</v>
      </c>
      <c r="E266" s="99">
        <v>52164</v>
      </c>
      <c r="F266" s="99">
        <v>51120.72</v>
      </c>
      <c r="G266" s="10" t="s">
        <v>11</v>
      </c>
      <c r="H266" s="53" t="s">
        <v>735</v>
      </c>
      <c r="I266" s="18"/>
      <c r="J266"/>
    </row>
    <row r="267" spans="1:10" s="21" customFormat="1" ht="12" customHeight="1">
      <c r="A267" s="27">
        <f t="shared" si="8"/>
        <v>222</v>
      </c>
      <c r="B267" s="138" t="s">
        <v>673</v>
      </c>
      <c r="C267" s="122">
        <v>4607047717180</v>
      </c>
      <c r="D267" s="43" t="s">
        <v>320</v>
      </c>
      <c r="E267" s="99">
        <v>53694</v>
      </c>
      <c r="F267" s="99">
        <v>52620.12</v>
      </c>
      <c r="G267" s="10"/>
      <c r="H267" s="44" t="s">
        <v>885</v>
      </c>
      <c r="I267" s="18"/>
      <c r="J267"/>
    </row>
    <row r="268" spans="1:10" s="23" customFormat="1" ht="12" customHeight="1">
      <c r="A268" s="27">
        <f>A267+1</f>
        <v>223</v>
      </c>
      <c r="B268" s="130" t="s">
        <v>300</v>
      </c>
      <c r="C268" s="122">
        <v>4607047714578</v>
      </c>
      <c r="D268" s="52" t="s">
        <v>321</v>
      </c>
      <c r="E268" s="99">
        <v>72708</v>
      </c>
      <c r="F268" s="99">
        <v>71253.84</v>
      </c>
      <c r="G268" s="10" t="s">
        <v>58</v>
      </c>
      <c r="H268" s="53" t="s">
        <v>535</v>
      </c>
      <c r="I268" s="17"/>
      <c r="J268"/>
    </row>
    <row r="269" spans="1:10" s="23" customFormat="1" ht="12" customHeight="1">
      <c r="A269" s="27">
        <f aca="true" t="shared" si="9" ref="A269:A306">A268+1</f>
        <v>224</v>
      </c>
      <c r="B269" s="130" t="s">
        <v>110</v>
      </c>
      <c r="C269" s="122">
        <v>4607047714622</v>
      </c>
      <c r="D269" s="52" t="s">
        <v>321</v>
      </c>
      <c r="E269" s="99">
        <v>76176</v>
      </c>
      <c r="F269" s="99">
        <v>74652.48</v>
      </c>
      <c r="G269" s="10" t="s">
        <v>9</v>
      </c>
      <c r="H269" s="53" t="s">
        <v>536</v>
      </c>
      <c r="I269" s="17"/>
      <c r="J269"/>
    </row>
    <row r="270" spans="1:10" s="23" customFormat="1" ht="12" customHeight="1">
      <c r="A270" s="27">
        <f t="shared" si="9"/>
        <v>225</v>
      </c>
      <c r="B270" s="130" t="s">
        <v>111</v>
      </c>
      <c r="C270" s="122">
        <v>4607047714639</v>
      </c>
      <c r="D270" s="52" t="s">
        <v>320</v>
      </c>
      <c r="E270" s="99">
        <v>71580</v>
      </c>
      <c r="F270" s="99">
        <v>70148.4</v>
      </c>
      <c r="G270" s="10" t="s">
        <v>427</v>
      </c>
      <c r="H270" s="53" t="s">
        <v>537</v>
      </c>
      <c r="I270" s="17"/>
      <c r="J270"/>
    </row>
    <row r="271" spans="1:10" s="23" customFormat="1" ht="12" customHeight="1">
      <c r="A271" s="27">
        <f t="shared" si="9"/>
        <v>226</v>
      </c>
      <c r="B271" s="130" t="s">
        <v>112</v>
      </c>
      <c r="C271" s="122">
        <v>4607047714646</v>
      </c>
      <c r="D271" s="52" t="s">
        <v>321</v>
      </c>
      <c r="E271" s="99">
        <v>76176</v>
      </c>
      <c r="F271" s="99">
        <v>74652.48</v>
      </c>
      <c r="G271" s="10" t="s">
        <v>427</v>
      </c>
      <c r="H271" s="53" t="s">
        <v>537</v>
      </c>
      <c r="I271" s="17"/>
      <c r="J271"/>
    </row>
    <row r="272" spans="1:10" s="23" customFormat="1" ht="12" customHeight="1">
      <c r="A272" s="27">
        <f t="shared" si="9"/>
        <v>227</v>
      </c>
      <c r="B272" s="130" t="s">
        <v>301</v>
      </c>
      <c r="C272" s="122">
        <v>4607047714592</v>
      </c>
      <c r="D272" s="52" t="s">
        <v>321</v>
      </c>
      <c r="E272" s="99">
        <v>72264</v>
      </c>
      <c r="F272" s="99">
        <v>70818.72</v>
      </c>
      <c r="G272" s="10" t="s">
        <v>57</v>
      </c>
      <c r="H272" s="53" t="s">
        <v>538</v>
      </c>
      <c r="I272" s="17"/>
      <c r="J272"/>
    </row>
    <row r="273" spans="1:10" s="23" customFormat="1" ht="12" customHeight="1">
      <c r="A273" s="27">
        <f t="shared" si="9"/>
        <v>228</v>
      </c>
      <c r="B273" s="130" t="s">
        <v>113</v>
      </c>
      <c r="C273" s="122">
        <v>4607047713946</v>
      </c>
      <c r="D273" s="52" t="s">
        <v>321</v>
      </c>
      <c r="E273" s="99">
        <v>62526</v>
      </c>
      <c r="F273" s="99">
        <v>61275.479999999996</v>
      </c>
      <c r="G273" s="10" t="s">
        <v>11</v>
      </c>
      <c r="H273" s="53" t="s">
        <v>539</v>
      </c>
      <c r="I273" s="17"/>
      <c r="J273"/>
    </row>
    <row r="274" spans="1:10" s="21" customFormat="1" ht="12" customHeight="1">
      <c r="A274" s="27">
        <f t="shared" si="9"/>
        <v>229</v>
      </c>
      <c r="B274" s="130" t="s">
        <v>114</v>
      </c>
      <c r="C274" s="122">
        <v>4607047714363</v>
      </c>
      <c r="D274" s="52" t="s">
        <v>321</v>
      </c>
      <c r="E274" s="99">
        <v>60270</v>
      </c>
      <c r="F274" s="99">
        <v>59064.6</v>
      </c>
      <c r="G274" s="10" t="s">
        <v>11</v>
      </c>
      <c r="H274" s="53" t="s">
        <v>540</v>
      </c>
      <c r="I274" s="18"/>
      <c r="J274"/>
    </row>
    <row r="275" spans="1:10" s="21" customFormat="1" ht="12" customHeight="1">
      <c r="A275" s="27">
        <f t="shared" si="9"/>
        <v>230</v>
      </c>
      <c r="B275" s="130" t="s">
        <v>115</v>
      </c>
      <c r="C275" s="122">
        <v>4607047714387</v>
      </c>
      <c r="D275" s="52" t="s">
        <v>321</v>
      </c>
      <c r="E275" s="99">
        <v>64908</v>
      </c>
      <c r="F275" s="99">
        <v>63609.84</v>
      </c>
      <c r="G275" s="10" t="s">
        <v>11</v>
      </c>
      <c r="H275" s="53" t="s">
        <v>702</v>
      </c>
      <c r="I275" s="18"/>
      <c r="J275"/>
    </row>
    <row r="276" spans="1:10" s="21" customFormat="1" ht="12" customHeight="1">
      <c r="A276" s="27">
        <f t="shared" si="9"/>
        <v>231</v>
      </c>
      <c r="B276" s="130" t="s">
        <v>116</v>
      </c>
      <c r="C276" s="122">
        <v>4607047715773</v>
      </c>
      <c r="D276" s="52" t="s">
        <v>320</v>
      </c>
      <c r="E276" s="99">
        <v>28842</v>
      </c>
      <c r="F276" s="99">
        <v>28265.16</v>
      </c>
      <c r="G276" s="10" t="s">
        <v>428</v>
      </c>
      <c r="H276" s="53" t="s">
        <v>541</v>
      </c>
      <c r="I276" s="18"/>
      <c r="J276"/>
    </row>
    <row r="277" spans="1:10" s="21" customFormat="1" ht="12" customHeight="1">
      <c r="A277" s="27">
        <f t="shared" si="9"/>
        <v>232</v>
      </c>
      <c r="B277" s="130" t="s">
        <v>72</v>
      </c>
      <c r="C277" s="122">
        <v>4607047713748</v>
      </c>
      <c r="D277" s="52" t="s">
        <v>320</v>
      </c>
      <c r="E277" s="99">
        <v>35874</v>
      </c>
      <c r="F277" s="99">
        <v>35156.52</v>
      </c>
      <c r="G277" s="30" t="s">
        <v>73</v>
      </c>
      <c r="H277" s="53" t="s">
        <v>542</v>
      </c>
      <c r="I277" s="18"/>
      <c r="J277"/>
    </row>
    <row r="278" spans="1:10" s="21" customFormat="1" ht="12" customHeight="1">
      <c r="A278" s="27">
        <f t="shared" si="9"/>
        <v>233</v>
      </c>
      <c r="B278" s="130" t="s">
        <v>117</v>
      </c>
      <c r="C278" s="122">
        <v>4607047714288</v>
      </c>
      <c r="D278" s="52" t="s">
        <v>321</v>
      </c>
      <c r="E278" s="99">
        <v>36150</v>
      </c>
      <c r="F278" s="99">
        <v>35427</v>
      </c>
      <c r="G278" s="10" t="s">
        <v>428</v>
      </c>
      <c r="H278" s="53" t="s">
        <v>543</v>
      </c>
      <c r="I278" s="18"/>
      <c r="J278"/>
    </row>
    <row r="279" spans="1:10" s="21" customFormat="1" ht="12" customHeight="1">
      <c r="A279" s="27">
        <f t="shared" si="9"/>
        <v>234</v>
      </c>
      <c r="B279" s="130" t="s">
        <v>118</v>
      </c>
      <c r="C279" s="122">
        <v>4607047713915</v>
      </c>
      <c r="D279" s="52" t="s">
        <v>321</v>
      </c>
      <c r="E279" s="99">
        <v>37320</v>
      </c>
      <c r="F279" s="99">
        <v>36573.6</v>
      </c>
      <c r="G279" s="10" t="s">
        <v>428</v>
      </c>
      <c r="H279" s="53" t="s">
        <v>544</v>
      </c>
      <c r="I279" s="18"/>
      <c r="J279"/>
    </row>
    <row r="280" spans="1:10" s="21" customFormat="1" ht="12" customHeight="1">
      <c r="A280" s="27">
        <f t="shared" si="9"/>
        <v>235</v>
      </c>
      <c r="B280" s="130" t="s">
        <v>402</v>
      </c>
      <c r="C280" s="122">
        <v>4607047718576</v>
      </c>
      <c r="D280" s="43" t="s">
        <v>320</v>
      </c>
      <c r="E280" s="99">
        <v>48330</v>
      </c>
      <c r="F280" s="99">
        <v>47363.4</v>
      </c>
      <c r="G280" s="10" t="s">
        <v>41</v>
      </c>
      <c r="H280" s="53" t="s">
        <v>545</v>
      </c>
      <c r="I280" s="18"/>
      <c r="J280"/>
    </row>
    <row r="281" spans="1:10" s="21" customFormat="1" ht="12" customHeight="1">
      <c r="A281" s="27">
        <f t="shared" si="9"/>
        <v>236</v>
      </c>
      <c r="B281" s="130" t="s">
        <v>119</v>
      </c>
      <c r="C281" s="122">
        <v>4607047714431</v>
      </c>
      <c r="D281" s="52" t="s">
        <v>320</v>
      </c>
      <c r="E281" s="99">
        <v>49932</v>
      </c>
      <c r="F281" s="99">
        <v>48933.36</v>
      </c>
      <c r="G281" s="10" t="s">
        <v>36</v>
      </c>
      <c r="H281" s="53" t="s">
        <v>546</v>
      </c>
      <c r="I281" s="18"/>
      <c r="J281"/>
    </row>
    <row r="282" spans="1:10" s="17" customFormat="1" ht="12" customHeight="1">
      <c r="A282" s="27">
        <f t="shared" si="9"/>
        <v>237</v>
      </c>
      <c r="B282" s="130" t="s">
        <v>75</v>
      </c>
      <c r="C282" s="122">
        <v>4607047711850</v>
      </c>
      <c r="D282" s="52" t="s">
        <v>320</v>
      </c>
      <c r="E282" s="99">
        <v>54378</v>
      </c>
      <c r="F282" s="99">
        <v>53290.44</v>
      </c>
      <c r="G282" s="11" t="s">
        <v>36</v>
      </c>
      <c r="H282" s="53" t="s">
        <v>736</v>
      </c>
      <c r="J282"/>
    </row>
    <row r="283" spans="1:10" s="17" customFormat="1" ht="12" customHeight="1">
      <c r="A283" s="27">
        <f t="shared" si="9"/>
        <v>238</v>
      </c>
      <c r="B283" s="130" t="s">
        <v>76</v>
      </c>
      <c r="C283" s="122">
        <v>4607047718569</v>
      </c>
      <c r="D283" s="52" t="s">
        <v>321</v>
      </c>
      <c r="E283" s="99">
        <v>70572</v>
      </c>
      <c r="F283" s="99">
        <v>69160.56</v>
      </c>
      <c r="G283" s="30" t="s">
        <v>11</v>
      </c>
      <c r="H283" s="53" t="s">
        <v>547</v>
      </c>
      <c r="J283"/>
    </row>
    <row r="284" spans="1:10" s="23" customFormat="1" ht="12" customHeight="1">
      <c r="A284" s="27">
        <f t="shared" si="9"/>
        <v>239</v>
      </c>
      <c r="B284" s="130" t="s">
        <v>120</v>
      </c>
      <c r="C284" s="122">
        <v>4607047714424</v>
      </c>
      <c r="D284" s="52" t="s">
        <v>321</v>
      </c>
      <c r="E284" s="99">
        <v>60258</v>
      </c>
      <c r="F284" s="99">
        <v>59052.84</v>
      </c>
      <c r="G284" s="10" t="s">
        <v>36</v>
      </c>
      <c r="H284" s="53" t="s">
        <v>548</v>
      </c>
      <c r="I284" s="17"/>
      <c r="J284"/>
    </row>
    <row r="285" spans="1:10" s="23" customFormat="1" ht="12" customHeight="1">
      <c r="A285" s="27">
        <f t="shared" si="9"/>
        <v>240</v>
      </c>
      <c r="B285" s="130" t="s">
        <v>121</v>
      </c>
      <c r="C285" s="122">
        <v>4607047714714</v>
      </c>
      <c r="D285" s="52" t="s">
        <v>321</v>
      </c>
      <c r="E285" s="99">
        <v>54246</v>
      </c>
      <c r="F285" s="99">
        <v>53161.08</v>
      </c>
      <c r="G285" s="10" t="s">
        <v>73</v>
      </c>
      <c r="H285" s="53" t="s">
        <v>549</v>
      </c>
      <c r="I285" s="17"/>
      <c r="J285"/>
    </row>
    <row r="286" spans="1:10" s="17" customFormat="1" ht="12" customHeight="1">
      <c r="A286" s="27">
        <f t="shared" si="9"/>
        <v>241</v>
      </c>
      <c r="B286" s="136" t="s">
        <v>74</v>
      </c>
      <c r="C286" s="122">
        <v>4607047711812</v>
      </c>
      <c r="D286" s="52" t="s">
        <v>320</v>
      </c>
      <c r="E286" s="99">
        <v>57396</v>
      </c>
      <c r="F286" s="99">
        <v>56248.08</v>
      </c>
      <c r="G286" s="11" t="s">
        <v>57</v>
      </c>
      <c r="H286" s="53" t="s">
        <v>626</v>
      </c>
      <c r="J286"/>
    </row>
    <row r="287" spans="1:10" s="17" customFormat="1" ht="12" customHeight="1">
      <c r="A287" s="27">
        <f t="shared" si="9"/>
        <v>242</v>
      </c>
      <c r="B287" s="138" t="s">
        <v>625</v>
      </c>
      <c r="C287" s="122">
        <v>4607047719641</v>
      </c>
      <c r="D287" s="52" t="s">
        <v>321</v>
      </c>
      <c r="E287" s="99">
        <v>69492</v>
      </c>
      <c r="F287" s="99">
        <v>68102.16</v>
      </c>
      <c r="G287" s="12" t="s">
        <v>57</v>
      </c>
      <c r="H287" s="53" t="s">
        <v>626</v>
      </c>
      <c r="J287"/>
    </row>
    <row r="288" spans="1:10" s="23" customFormat="1" ht="12" customHeight="1">
      <c r="A288" s="27">
        <f t="shared" si="9"/>
        <v>243</v>
      </c>
      <c r="B288" s="130" t="s">
        <v>122</v>
      </c>
      <c r="C288" s="122">
        <v>4607047718477</v>
      </c>
      <c r="D288" s="52" t="s">
        <v>321</v>
      </c>
      <c r="E288" s="99">
        <v>117162</v>
      </c>
      <c r="F288" s="99">
        <v>114818.76</v>
      </c>
      <c r="G288" s="10" t="s">
        <v>41</v>
      </c>
      <c r="H288" s="53" t="s">
        <v>550</v>
      </c>
      <c r="I288" s="17"/>
      <c r="J288"/>
    </row>
    <row r="289" spans="1:10" s="23" customFormat="1" ht="12" customHeight="1">
      <c r="A289" s="27">
        <f t="shared" si="9"/>
        <v>244</v>
      </c>
      <c r="B289" s="130" t="s">
        <v>123</v>
      </c>
      <c r="C289" s="122">
        <v>4607047715780</v>
      </c>
      <c r="D289" s="52" t="s">
        <v>321</v>
      </c>
      <c r="E289" s="99">
        <v>89202</v>
      </c>
      <c r="F289" s="99">
        <v>87417.95999999999</v>
      </c>
      <c r="G289" s="10" t="s">
        <v>427</v>
      </c>
      <c r="H289" s="53" t="s">
        <v>551</v>
      </c>
      <c r="I289" s="17"/>
      <c r="J289"/>
    </row>
    <row r="290" spans="1:10" s="23" customFormat="1" ht="12" customHeight="1">
      <c r="A290" s="27">
        <f t="shared" si="9"/>
        <v>245</v>
      </c>
      <c r="B290" s="130" t="s">
        <v>124</v>
      </c>
      <c r="C290" s="122">
        <v>4607047715797</v>
      </c>
      <c r="D290" s="52" t="s">
        <v>321</v>
      </c>
      <c r="E290" s="99">
        <v>88410</v>
      </c>
      <c r="F290" s="99">
        <v>86641.8</v>
      </c>
      <c r="G290" s="10" t="s">
        <v>427</v>
      </c>
      <c r="H290" s="53" t="s">
        <v>552</v>
      </c>
      <c r="I290" s="17"/>
      <c r="J290"/>
    </row>
    <row r="291" spans="1:10" s="21" customFormat="1" ht="12" customHeight="1">
      <c r="A291" s="27">
        <f t="shared" si="9"/>
        <v>246</v>
      </c>
      <c r="B291" s="130" t="s">
        <v>125</v>
      </c>
      <c r="C291" s="122">
        <v>4607047714400</v>
      </c>
      <c r="D291" s="52" t="s">
        <v>318</v>
      </c>
      <c r="E291" s="99">
        <v>82890</v>
      </c>
      <c r="F291" s="99">
        <v>81232.2</v>
      </c>
      <c r="G291" s="10" t="s">
        <v>41</v>
      </c>
      <c r="H291" s="53" t="s">
        <v>369</v>
      </c>
      <c r="I291" s="18"/>
      <c r="J291"/>
    </row>
    <row r="292" spans="1:10" s="21" customFormat="1" ht="12" customHeight="1">
      <c r="A292" s="27">
        <f t="shared" si="9"/>
        <v>247</v>
      </c>
      <c r="B292" s="130" t="s">
        <v>126</v>
      </c>
      <c r="C292" s="122">
        <v>4607047714417</v>
      </c>
      <c r="D292" s="52" t="s">
        <v>318</v>
      </c>
      <c r="E292" s="99">
        <v>86802</v>
      </c>
      <c r="F292" s="99">
        <v>85065.95999999999</v>
      </c>
      <c r="G292" s="10" t="s">
        <v>41</v>
      </c>
      <c r="H292" s="53" t="s">
        <v>370</v>
      </c>
      <c r="I292" s="18"/>
      <c r="J292"/>
    </row>
    <row r="293" spans="1:10" s="23" customFormat="1" ht="12" customHeight="1">
      <c r="A293" s="27">
        <f t="shared" si="9"/>
        <v>248</v>
      </c>
      <c r="B293" s="130" t="s">
        <v>397</v>
      </c>
      <c r="C293" s="122" t="s">
        <v>607</v>
      </c>
      <c r="D293" s="52" t="s">
        <v>318</v>
      </c>
      <c r="E293" s="99">
        <v>77670</v>
      </c>
      <c r="F293" s="99">
        <v>76116.6</v>
      </c>
      <c r="G293" s="10" t="s">
        <v>41</v>
      </c>
      <c r="H293" s="53" t="s">
        <v>369</v>
      </c>
      <c r="I293" s="17"/>
      <c r="J293"/>
    </row>
    <row r="294" spans="1:10" s="23" customFormat="1" ht="12" customHeight="1">
      <c r="A294" s="27">
        <f t="shared" si="9"/>
        <v>249</v>
      </c>
      <c r="B294" s="130" t="s">
        <v>398</v>
      </c>
      <c r="C294" s="122" t="s">
        <v>607</v>
      </c>
      <c r="D294" s="52" t="s">
        <v>318</v>
      </c>
      <c r="E294" s="99">
        <v>79884</v>
      </c>
      <c r="F294" s="99">
        <v>78286.31999999999</v>
      </c>
      <c r="G294" s="10" t="s">
        <v>41</v>
      </c>
      <c r="H294" s="53" t="s">
        <v>370</v>
      </c>
      <c r="I294" s="17"/>
      <c r="J294"/>
    </row>
    <row r="295" spans="1:10" s="23" customFormat="1" ht="12" customHeight="1">
      <c r="A295" s="27">
        <f t="shared" si="9"/>
        <v>250</v>
      </c>
      <c r="B295" s="130" t="s">
        <v>128</v>
      </c>
      <c r="C295" s="122">
        <v>4607047714721</v>
      </c>
      <c r="D295" s="52" t="s">
        <v>323</v>
      </c>
      <c r="E295" s="99">
        <v>796938</v>
      </c>
      <c r="F295" s="99">
        <v>780999.24</v>
      </c>
      <c r="G295" s="10" t="s">
        <v>41</v>
      </c>
      <c r="H295" s="53" t="s">
        <v>553</v>
      </c>
      <c r="I295" s="17"/>
      <c r="J295"/>
    </row>
    <row r="296" spans="1:10" s="23" customFormat="1" ht="12" customHeight="1">
      <c r="A296" s="27">
        <f t="shared" si="9"/>
        <v>251</v>
      </c>
      <c r="B296" s="130" t="s">
        <v>346</v>
      </c>
      <c r="C296" s="122" t="s">
        <v>607</v>
      </c>
      <c r="D296" s="52" t="s">
        <v>127</v>
      </c>
      <c r="E296" s="99">
        <v>394242</v>
      </c>
      <c r="F296" s="99">
        <v>386357.16</v>
      </c>
      <c r="G296" s="10" t="s">
        <v>41</v>
      </c>
      <c r="H296" s="53" t="s">
        <v>553</v>
      </c>
      <c r="I296" s="17"/>
      <c r="J296"/>
    </row>
    <row r="297" spans="1:10" s="17" customFormat="1" ht="12" customHeight="1">
      <c r="A297" s="27">
        <f t="shared" si="9"/>
        <v>252</v>
      </c>
      <c r="B297" s="130" t="s">
        <v>129</v>
      </c>
      <c r="C297" s="122">
        <v>4607047715766</v>
      </c>
      <c r="D297" s="52" t="s">
        <v>320</v>
      </c>
      <c r="E297" s="99">
        <v>86838</v>
      </c>
      <c r="F297" s="99">
        <v>85101.24</v>
      </c>
      <c r="G297" s="10" t="s">
        <v>54</v>
      </c>
      <c r="H297" s="53" t="s">
        <v>554</v>
      </c>
      <c r="J297"/>
    </row>
    <row r="298" spans="1:10" s="17" customFormat="1" ht="12" customHeight="1">
      <c r="A298" s="27">
        <f t="shared" si="9"/>
        <v>253</v>
      </c>
      <c r="B298" s="130" t="s">
        <v>399</v>
      </c>
      <c r="C298" s="122">
        <v>4607047714653</v>
      </c>
      <c r="D298" s="52" t="s">
        <v>320</v>
      </c>
      <c r="E298" s="99">
        <v>41508</v>
      </c>
      <c r="F298" s="99">
        <v>40677.84</v>
      </c>
      <c r="G298" s="10" t="s">
        <v>21</v>
      </c>
      <c r="H298" s="53" t="s">
        <v>130</v>
      </c>
      <c r="J298"/>
    </row>
    <row r="299" spans="1:10" s="17" customFormat="1" ht="12" customHeight="1">
      <c r="A299" s="27">
        <f t="shared" si="9"/>
        <v>254</v>
      </c>
      <c r="B299" s="130" t="s">
        <v>131</v>
      </c>
      <c r="C299" s="122">
        <v>4607047714691</v>
      </c>
      <c r="D299" s="52" t="s">
        <v>323</v>
      </c>
      <c r="E299" s="99">
        <v>324750</v>
      </c>
      <c r="F299" s="99">
        <v>318255</v>
      </c>
      <c r="G299" s="10" t="s">
        <v>41</v>
      </c>
      <c r="H299" s="53" t="s">
        <v>132</v>
      </c>
      <c r="J299"/>
    </row>
    <row r="300" spans="1:10" s="21" customFormat="1" ht="12" customHeight="1">
      <c r="A300" s="27">
        <f t="shared" si="9"/>
        <v>255</v>
      </c>
      <c r="B300" s="130" t="s">
        <v>137</v>
      </c>
      <c r="C300" s="122" t="s">
        <v>607</v>
      </c>
      <c r="D300" s="52" t="s">
        <v>127</v>
      </c>
      <c r="E300" s="99">
        <v>261954</v>
      </c>
      <c r="F300" s="99">
        <v>256714.91999999998</v>
      </c>
      <c r="G300" s="10" t="s">
        <v>41</v>
      </c>
      <c r="H300" s="53" t="s">
        <v>132</v>
      </c>
      <c r="I300" s="18"/>
      <c r="J300"/>
    </row>
    <row r="301" spans="1:10" s="17" customFormat="1" ht="12" customHeight="1">
      <c r="A301" s="27">
        <f t="shared" si="9"/>
        <v>256</v>
      </c>
      <c r="B301" s="130" t="s">
        <v>133</v>
      </c>
      <c r="C301" s="122">
        <v>4607047713205</v>
      </c>
      <c r="D301" s="52" t="s">
        <v>320</v>
      </c>
      <c r="E301" s="99">
        <v>44328</v>
      </c>
      <c r="F301" s="99">
        <v>43441.44</v>
      </c>
      <c r="G301" s="10" t="s">
        <v>429</v>
      </c>
      <c r="H301" s="53" t="s">
        <v>555</v>
      </c>
      <c r="J301"/>
    </row>
    <row r="302" spans="1:10" s="17" customFormat="1" ht="12" customHeight="1">
      <c r="A302" s="27">
        <f t="shared" si="9"/>
        <v>257</v>
      </c>
      <c r="B302" s="136" t="s">
        <v>334</v>
      </c>
      <c r="C302" s="122">
        <v>4607047718460</v>
      </c>
      <c r="D302" s="52" t="s">
        <v>323</v>
      </c>
      <c r="E302" s="99">
        <v>168930</v>
      </c>
      <c r="F302" s="99">
        <v>165551.4</v>
      </c>
      <c r="G302" s="10" t="s">
        <v>41</v>
      </c>
      <c r="H302" s="53" t="s">
        <v>559</v>
      </c>
      <c r="J302"/>
    </row>
    <row r="303" spans="1:10" s="17" customFormat="1" ht="12" customHeight="1">
      <c r="A303" s="27">
        <f t="shared" si="9"/>
        <v>258</v>
      </c>
      <c r="B303" s="130" t="s">
        <v>411</v>
      </c>
      <c r="C303" s="122" t="s">
        <v>607</v>
      </c>
      <c r="D303" s="52" t="s">
        <v>127</v>
      </c>
      <c r="E303" s="99">
        <v>128640</v>
      </c>
      <c r="F303" s="99">
        <v>126067.2</v>
      </c>
      <c r="G303" s="10" t="s">
        <v>41</v>
      </c>
      <c r="H303" s="53" t="s">
        <v>557</v>
      </c>
      <c r="J303"/>
    </row>
    <row r="304" spans="1:10" s="17" customFormat="1" ht="12" customHeight="1">
      <c r="A304" s="27">
        <f t="shared" si="9"/>
        <v>259</v>
      </c>
      <c r="B304" s="130" t="s">
        <v>135</v>
      </c>
      <c r="C304" s="122" t="s">
        <v>607</v>
      </c>
      <c r="D304" s="52" t="s">
        <v>127</v>
      </c>
      <c r="E304" s="99">
        <v>180378</v>
      </c>
      <c r="F304" s="99">
        <v>176770.44</v>
      </c>
      <c r="G304" s="10" t="s">
        <v>47</v>
      </c>
      <c r="H304" s="53" t="s">
        <v>558</v>
      </c>
      <c r="J304"/>
    </row>
    <row r="305" spans="1:10" s="17" customFormat="1" ht="12" customHeight="1">
      <c r="A305" s="27">
        <f t="shared" si="9"/>
        <v>260</v>
      </c>
      <c r="B305" s="130" t="s">
        <v>136</v>
      </c>
      <c r="C305" s="122" t="s">
        <v>607</v>
      </c>
      <c r="D305" s="52" t="s">
        <v>127</v>
      </c>
      <c r="E305" s="99">
        <v>133320</v>
      </c>
      <c r="F305" s="99">
        <v>130653.59999999999</v>
      </c>
      <c r="G305" s="10" t="s">
        <v>47</v>
      </c>
      <c r="H305" s="53" t="s">
        <v>558</v>
      </c>
      <c r="J305"/>
    </row>
    <row r="306" spans="1:10" s="17" customFormat="1" ht="12" customHeight="1">
      <c r="A306" s="27">
        <f t="shared" si="9"/>
        <v>261</v>
      </c>
      <c r="B306" s="130" t="s">
        <v>134</v>
      </c>
      <c r="C306" s="122">
        <v>4607047713090</v>
      </c>
      <c r="D306" s="52" t="s">
        <v>320</v>
      </c>
      <c r="E306" s="99">
        <v>50250</v>
      </c>
      <c r="F306" s="99">
        <v>49245</v>
      </c>
      <c r="G306" s="10" t="s">
        <v>36</v>
      </c>
      <c r="H306" s="74" t="s">
        <v>556</v>
      </c>
      <c r="J306"/>
    </row>
    <row r="307" spans="1:12" s="21" customFormat="1" ht="12" customHeight="1">
      <c r="A307" s="110"/>
      <c r="B307" s="128"/>
      <c r="C307" s="122"/>
      <c r="D307" s="102"/>
      <c r="E307" s="102"/>
      <c r="F307" s="99" t="e">
        <v>#VALUE!</v>
      </c>
      <c r="G307" s="103" t="s">
        <v>854</v>
      </c>
      <c r="H307" s="104"/>
      <c r="I307" s="17"/>
      <c r="J307"/>
      <c r="K307" s="23"/>
      <c r="L307" s="23"/>
    </row>
    <row r="308" spans="1:12" s="21" customFormat="1" ht="12" customHeight="1">
      <c r="A308" s="27">
        <f>A306+1</f>
        <v>262</v>
      </c>
      <c r="B308" s="130" t="s">
        <v>138</v>
      </c>
      <c r="C308" s="122">
        <v>4607047714035</v>
      </c>
      <c r="D308" s="52" t="s">
        <v>320</v>
      </c>
      <c r="E308" s="99">
        <v>5442</v>
      </c>
      <c r="F308" s="99">
        <v>5333.16</v>
      </c>
      <c r="G308" s="10" t="s">
        <v>139</v>
      </c>
      <c r="H308" s="53" t="s">
        <v>648</v>
      </c>
      <c r="I308" s="17"/>
      <c r="J308"/>
      <c r="K308" s="23"/>
      <c r="L308" s="23"/>
    </row>
    <row r="309" spans="1:10" s="21" customFormat="1" ht="12" customHeight="1">
      <c r="A309" s="27">
        <f aca="true" t="shared" si="10" ref="A309:A345">A308+1</f>
        <v>263</v>
      </c>
      <c r="B309" s="130" t="s">
        <v>140</v>
      </c>
      <c r="C309" s="122">
        <v>4607047716282</v>
      </c>
      <c r="D309" s="52" t="s">
        <v>318</v>
      </c>
      <c r="E309" s="99">
        <v>4284</v>
      </c>
      <c r="F309" s="99">
        <v>4198.32</v>
      </c>
      <c r="G309" s="10" t="s">
        <v>3</v>
      </c>
      <c r="H309" s="53" t="s">
        <v>560</v>
      </c>
      <c r="I309" s="18"/>
      <c r="J309"/>
    </row>
    <row r="310" spans="1:10" s="21" customFormat="1" ht="12" customHeight="1">
      <c r="A310" s="27">
        <f t="shared" si="10"/>
        <v>264</v>
      </c>
      <c r="B310" s="130" t="s">
        <v>141</v>
      </c>
      <c r="C310" s="122">
        <v>4607047718811</v>
      </c>
      <c r="D310" s="52" t="s">
        <v>320</v>
      </c>
      <c r="E310" s="99">
        <v>4008</v>
      </c>
      <c r="F310" s="99">
        <v>3927.84</v>
      </c>
      <c r="G310" s="10" t="s">
        <v>139</v>
      </c>
      <c r="H310" s="53" t="s">
        <v>561</v>
      </c>
      <c r="I310" s="18"/>
      <c r="J310"/>
    </row>
    <row r="311" spans="1:10" s="21" customFormat="1" ht="12" customHeight="1">
      <c r="A311" s="27">
        <f t="shared" si="10"/>
        <v>265</v>
      </c>
      <c r="B311" s="130" t="s">
        <v>142</v>
      </c>
      <c r="C311" s="122">
        <v>4607047714080</v>
      </c>
      <c r="D311" s="52" t="s">
        <v>320</v>
      </c>
      <c r="E311" s="99">
        <v>4008</v>
      </c>
      <c r="F311" s="99">
        <v>3927.84</v>
      </c>
      <c r="G311" s="10" t="s">
        <v>430</v>
      </c>
      <c r="H311" s="53" t="s">
        <v>562</v>
      </c>
      <c r="I311" s="18"/>
      <c r="J311"/>
    </row>
    <row r="312" spans="1:10" s="21" customFormat="1" ht="12" customHeight="1">
      <c r="A312" s="27">
        <f t="shared" si="10"/>
        <v>266</v>
      </c>
      <c r="B312" s="130" t="s">
        <v>143</v>
      </c>
      <c r="C312" s="122">
        <v>4607047718804</v>
      </c>
      <c r="D312" s="52" t="s">
        <v>320</v>
      </c>
      <c r="E312" s="99">
        <v>3978</v>
      </c>
      <c r="F312" s="99">
        <v>3898.44</v>
      </c>
      <c r="G312" s="10" t="s">
        <v>139</v>
      </c>
      <c r="H312" s="53" t="s">
        <v>563</v>
      </c>
      <c r="I312" s="18"/>
      <c r="J312"/>
    </row>
    <row r="313" spans="1:10" s="21" customFormat="1" ht="12" customHeight="1">
      <c r="A313" s="27">
        <f t="shared" si="10"/>
        <v>267</v>
      </c>
      <c r="B313" s="130" t="s">
        <v>144</v>
      </c>
      <c r="C313" s="122">
        <v>4607047714066</v>
      </c>
      <c r="D313" s="52" t="s">
        <v>320</v>
      </c>
      <c r="E313" s="99">
        <v>3978</v>
      </c>
      <c r="F313" s="99">
        <v>3898.44</v>
      </c>
      <c r="G313" s="10" t="s">
        <v>139</v>
      </c>
      <c r="H313" s="53" t="s">
        <v>564</v>
      </c>
      <c r="I313" s="18"/>
      <c r="J313"/>
    </row>
    <row r="314" spans="1:10" s="21" customFormat="1" ht="12" customHeight="1">
      <c r="A314" s="27">
        <f t="shared" si="10"/>
        <v>268</v>
      </c>
      <c r="B314" s="130" t="s">
        <v>145</v>
      </c>
      <c r="C314" s="122">
        <v>4607047714073</v>
      </c>
      <c r="D314" s="52" t="s">
        <v>320</v>
      </c>
      <c r="E314" s="99">
        <v>4410</v>
      </c>
      <c r="F314" s="99">
        <v>4321.8</v>
      </c>
      <c r="G314" s="10" t="s">
        <v>139</v>
      </c>
      <c r="H314" s="53" t="s">
        <v>565</v>
      </c>
      <c r="I314" s="18"/>
      <c r="J314"/>
    </row>
    <row r="315" spans="1:10" s="23" customFormat="1" ht="12" customHeight="1">
      <c r="A315" s="27">
        <f t="shared" si="10"/>
        <v>269</v>
      </c>
      <c r="B315" s="130" t="s">
        <v>146</v>
      </c>
      <c r="C315" s="122">
        <v>4607047715995</v>
      </c>
      <c r="D315" s="52" t="s">
        <v>320</v>
      </c>
      <c r="E315" s="99">
        <v>8334</v>
      </c>
      <c r="F315" s="99">
        <v>8167.32</v>
      </c>
      <c r="G315" s="10" t="s">
        <v>147</v>
      </c>
      <c r="H315" s="53" t="s">
        <v>511</v>
      </c>
      <c r="I315" s="17"/>
      <c r="J315"/>
    </row>
    <row r="316" spans="1:10" s="21" customFormat="1" ht="12" customHeight="1">
      <c r="A316" s="27">
        <f t="shared" si="10"/>
        <v>270</v>
      </c>
      <c r="B316" s="130" t="s">
        <v>148</v>
      </c>
      <c r="C316" s="122">
        <v>4607047716022</v>
      </c>
      <c r="D316" s="52" t="s">
        <v>320</v>
      </c>
      <c r="E316" s="99">
        <v>6666</v>
      </c>
      <c r="F316" s="99">
        <v>6532.68</v>
      </c>
      <c r="G316" s="29" t="s">
        <v>431</v>
      </c>
      <c r="H316" s="53" t="s">
        <v>499</v>
      </c>
      <c r="I316" s="18"/>
      <c r="J316"/>
    </row>
    <row r="317" spans="1:10" s="21" customFormat="1" ht="12" customHeight="1">
      <c r="A317" s="27">
        <f t="shared" si="10"/>
        <v>271</v>
      </c>
      <c r="B317" s="130" t="s">
        <v>149</v>
      </c>
      <c r="C317" s="122">
        <v>4607047716039</v>
      </c>
      <c r="D317" s="52" t="s">
        <v>320</v>
      </c>
      <c r="E317" s="99">
        <v>6666</v>
      </c>
      <c r="F317" s="99">
        <v>6532.68</v>
      </c>
      <c r="G317" s="29" t="s">
        <v>431</v>
      </c>
      <c r="H317" s="53" t="s">
        <v>566</v>
      </c>
      <c r="I317" s="18"/>
      <c r="J317"/>
    </row>
    <row r="318" spans="1:10" s="21" customFormat="1" ht="12" customHeight="1">
      <c r="A318" s="27">
        <f t="shared" si="10"/>
        <v>272</v>
      </c>
      <c r="B318" s="176" t="s">
        <v>932</v>
      </c>
      <c r="C318" s="159">
        <v>4607047716022</v>
      </c>
      <c r="D318" s="43" t="s">
        <v>320</v>
      </c>
      <c r="E318" s="99">
        <v>6558</v>
      </c>
      <c r="F318" s="99">
        <v>6426.84</v>
      </c>
      <c r="G318" s="29"/>
      <c r="H318" s="44" t="s">
        <v>500</v>
      </c>
      <c r="I318" s="18"/>
      <c r="J318"/>
    </row>
    <row r="319" spans="1:10" s="21" customFormat="1" ht="12" customHeight="1">
      <c r="A319" s="27">
        <f t="shared" si="10"/>
        <v>273</v>
      </c>
      <c r="B319" s="176" t="s">
        <v>933</v>
      </c>
      <c r="C319" s="159">
        <v>4607047716039</v>
      </c>
      <c r="D319" s="43" t="s">
        <v>320</v>
      </c>
      <c r="E319" s="99">
        <v>6558</v>
      </c>
      <c r="F319" s="99">
        <v>6426.84</v>
      </c>
      <c r="G319" s="29"/>
      <c r="H319" s="44" t="s">
        <v>934</v>
      </c>
      <c r="I319" s="18"/>
      <c r="J319"/>
    </row>
    <row r="320" spans="1:10" s="21" customFormat="1" ht="12" customHeight="1">
      <c r="A320" s="27">
        <f t="shared" si="10"/>
        <v>274</v>
      </c>
      <c r="B320" s="130" t="s">
        <v>304</v>
      </c>
      <c r="C320" s="122">
        <v>4607047716008</v>
      </c>
      <c r="D320" s="52" t="s">
        <v>320</v>
      </c>
      <c r="E320" s="99">
        <v>6558</v>
      </c>
      <c r="F320" s="99">
        <v>6426.84</v>
      </c>
      <c r="G320" s="29" t="s">
        <v>464</v>
      </c>
      <c r="H320" s="53" t="s">
        <v>567</v>
      </c>
      <c r="I320" s="18"/>
      <c r="J320"/>
    </row>
    <row r="321" spans="1:10" s="23" customFormat="1" ht="12" customHeight="1">
      <c r="A321" s="27">
        <f t="shared" si="10"/>
        <v>275</v>
      </c>
      <c r="B321" s="130" t="s">
        <v>150</v>
      </c>
      <c r="C321" s="122">
        <v>4607047714110</v>
      </c>
      <c r="D321" s="52" t="s">
        <v>320</v>
      </c>
      <c r="E321" s="99">
        <v>5130</v>
      </c>
      <c r="F321" s="99">
        <v>5027.4</v>
      </c>
      <c r="G321" s="29" t="s">
        <v>48</v>
      </c>
      <c r="H321" s="53" t="s">
        <v>568</v>
      </c>
      <c r="I321" s="17"/>
      <c r="J321"/>
    </row>
    <row r="322" spans="1:10" s="21" customFormat="1" ht="12" customHeight="1">
      <c r="A322" s="27">
        <f t="shared" si="10"/>
        <v>276</v>
      </c>
      <c r="B322" s="130" t="s">
        <v>294</v>
      </c>
      <c r="C322" s="122">
        <v>4607047716268</v>
      </c>
      <c r="D322" s="52" t="s">
        <v>320</v>
      </c>
      <c r="E322" s="99">
        <v>5826</v>
      </c>
      <c r="F322" s="99">
        <v>5709.48</v>
      </c>
      <c r="G322" s="33" t="s">
        <v>761</v>
      </c>
      <c r="H322" s="53" t="s">
        <v>569</v>
      </c>
      <c r="I322" s="18"/>
      <c r="J322"/>
    </row>
    <row r="323" spans="1:10" s="21" customFormat="1" ht="12" customHeight="1">
      <c r="A323" s="27">
        <f t="shared" si="10"/>
        <v>277</v>
      </c>
      <c r="B323" s="130" t="s">
        <v>151</v>
      </c>
      <c r="C323" s="122">
        <v>4607047716046</v>
      </c>
      <c r="D323" s="52" t="s">
        <v>320</v>
      </c>
      <c r="E323" s="99">
        <v>4374</v>
      </c>
      <c r="F323" s="99">
        <v>4286.5199999999995</v>
      </c>
      <c r="G323" s="33" t="s">
        <v>302</v>
      </c>
      <c r="H323" s="53" t="s">
        <v>514</v>
      </c>
      <c r="I323" s="18"/>
      <c r="J323"/>
    </row>
    <row r="324" spans="1:10" s="23" customFormat="1" ht="12" customHeight="1">
      <c r="A324" s="27">
        <f t="shared" si="10"/>
        <v>278</v>
      </c>
      <c r="B324" s="130" t="s">
        <v>152</v>
      </c>
      <c r="C324" s="122">
        <v>4607047713380</v>
      </c>
      <c r="D324" s="52" t="s">
        <v>320</v>
      </c>
      <c r="E324" s="99">
        <v>7164</v>
      </c>
      <c r="F324" s="99">
        <v>7020.72</v>
      </c>
      <c r="G324" s="29" t="s">
        <v>432</v>
      </c>
      <c r="H324" s="53" t="s">
        <v>570</v>
      </c>
      <c r="I324" s="17"/>
      <c r="J324"/>
    </row>
    <row r="325" spans="1:10" s="21" customFormat="1" ht="12" customHeight="1">
      <c r="A325" s="27">
        <f t="shared" si="10"/>
        <v>279</v>
      </c>
      <c r="B325" s="130" t="s">
        <v>336</v>
      </c>
      <c r="C325" s="122">
        <v>4607047714042</v>
      </c>
      <c r="D325" s="52" t="s">
        <v>321</v>
      </c>
      <c r="E325" s="99">
        <v>7428</v>
      </c>
      <c r="F325" s="99">
        <v>7279.44</v>
      </c>
      <c r="G325" s="29" t="s">
        <v>153</v>
      </c>
      <c r="H325" s="53" t="s">
        <v>498</v>
      </c>
      <c r="I325" s="18"/>
      <c r="J325"/>
    </row>
    <row r="326" spans="1:10" s="23" customFormat="1" ht="12" customHeight="1">
      <c r="A326" s="27">
        <f t="shared" si="10"/>
        <v>280</v>
      </c>
      <c r="B326" s="130" t="s">
        <v>293</v>
      </c>
      <c r="C326" s="122">
        <v>4607047716251</v>
      </c>
      <c r="D326" s="52" t="s">
        <v>320</v>
      </c>
      <c r="E326" s="99">
        <v>8460</v>
      </c>
      <c r="F326" s="99">
        <v>8290.8</v>
      </c>
      <c r="G326" s="29" t="s">
        <v>762</v>
      </c>
      <c r="H326" s="53" t="s">
        <v>571</v>
      </c>
      <c r="I326" s="17"/>
      <c r="J326"/>
    </row>
    <row r="327" spans="1:10" s="21" customFormat="1" ht="12" customHeight="1">
      <c r="A327" s="27">
        <f t="shared" si="10"/>
        <v>281</v>
      </c>
      <c r="B327" s="130" t="s">
        <v>154</v>
      </c>
      <c r="C327" s="122">
        <v>4607047714103</v>
      </c>
      <c r="D327" s="52" t="s">
        <v>321</v>
      </c>
      <c r="E327" s="99">
        <v>7020</v>
      </c>
      <c r="F327" s="99">
        <v>6879.599999999999</v>
      </c>
      <c r="G327" s="29" t="s">
        <v>155</v>
      </c>
      <c r="H327" s="53" t="s">
        <v>501</v>
      </c>
      <c r="I327" s="18"/>
      <c r="J327"/>
    </row>
    <row r="328" spans="1:10" s="21" customFormat="1" ht="12" customHeight="1">
      <c r="A328" s="27">
        <f t="shared" si="10"/>
        <v>282</v>
      </c>
      <c r="B328" s="130" t="s">
        <v>156</v>
      </c>
      <c r="C328" s="122">
        <v>4607047714004</v>
      </c>
      <c r="D328" s="52" t="s">
        <v>318</v>
      </c>
      <c r="E328" s="99">
        <v>9024</v>
      </c>
      <c r="F328" s="99">
        <v>8843.52</v>
      </c>
      <c r="G328" s="33" t="s">
        <v>157</v>
      </c>
      <c r="H328" s="14" t="s">
        <v>588</v>
      </c>
      <c r="I328" s="18"/>
      <c r="J328"/>
    </row>
    <row r="329" spans="1:10" s="21" customFormat="1" ht="12" customHeight="1">
      <c r="A329" s="27">
        <f t="shared" si="10"/>
        <v>283</v>
      </c>
      <c r="B329" s="130" t="s">
        <v>158</v>
      </c>
      <c r="C329" s="122">
        <v>4607047713977</v>
      </c>
      <c r="D329" s="52" t="s">
        <v>321</v>
      </c>
      <c r="E329" s="99">
        <v>9906</v>
      </c>
      <c r="F329" s="99">
        <v>9707.88</v>
      </c>
      <c r="G329" s="29" t="s">
        <v>54</v>
      </c>
      <c r="H329" s="53" t="s">
        <v>159</v>
      </c>
      <c r="I329" s="18"/>
      <c r="J329"/>
    </row>
    <row r="330" spans="1:10" s="21" customFormat="1" ht="12" customHeight="1">
      <c r="A330" s="27">
        <f t="shared" si="10"/>
        <v>284</v>
      </c>
      <c r="B330" s="130" t="s">
        <v>160</v>
      </c>
      <c r="C330" s="122">
        <v>4607047713786</v>
      </c>
      <c r="D330" s="52" t="s">
        <v>321</v>
      </c>
      <c r="E330" s="99">
        <v>13566</v>
      </c>
      <c r="F330" s="99">
        <v>13294.68</v>
      </c>
      <c r="G330" s="29" t="s">
        <v>54</v>
      </c>
      <c r="H330" s="53" t="s">
        <v>161</v>
      </c>
      <c r="I330" s="18"/>
      <c r="J330"/>
    </row>
    <row r="331" spans="1:10" s="23" customFormat="1" ht="12" customHeight="1">
      <c r="A331" s="27">
        <f t="shared" si="10"/>
        <v>285</v>
      </c>
      <c r="B331" s="130" t="s">
        <v>292</v>
      </c>
      <c r="C331" s="122">
        <v>4607047716244</v>
      </c>
      <c r="D331" s="52" t="s">
        <v>320</v>
      </c>
      <c r="E331" s="99">
        <v>6762</v>
      </c>
      <c r="F331" s="99">
        <v>6626.76</v>
      </c>
      <c r="G331" s="33" t="s">
        <v>762</v>
      </c>
      <c r="H331" s="53" t="s">
        <v>572</v>
      </c>
      <c r="I331" s="17"/>
      <c r="J331"/>
    </row>
    <row r="332" spans="1:10" s="21" customFormat="1" ht="12" customHeight="1">
      <c r="A332" s="27">
        <f t="shared" si="10"/>
        <v>286</v>
      </c>
      <c r="B332" s="130" t="s">
        <v>162</v>
      </c>
      <c r="C332" s="122">
        <v>4607047713633</v>
      </c>
      <c r="D332" s="52" t="s">
        <v>321</v>
      </c>
      <c r="E332" s="99">
        <v>6804</v>
      </c>
      <c r="F332" s="99">
        <v>6667.92</v>
      </c>
      <c r="G332" s="29" t="s">
        <v>763</v>
      </c>
      <c r="H332" s="53" t="s">
        <v>573</v>
      </c>
      <c r="I332" s="18"/>
      <c r="J332"/>
    </row>
    <row r="333" spans="1:10" s="21" customFormat="1" ht="12" customHeight="1">
      <c r="A333" s="27">
        <f t="shared" si="10"/>
        <v>287</v>
      </c>
      <c r="B333" s="138" t="s">
        <v>628</v>
      </c>
      <c r="C333" s="122">
        <v>4607047719696</v>
      </c>
      <c r="D333" s="52" t="s">
        <v>318</v>
      </c>
      <c r="E333" s="99">
        <v>7980</v>
      </c>
      <c r="F333" s="99">
        <v>7820.4</v>
      </c>
      <c r="G333" s="29" t="s">
        <v>452</v>
      </c>
      <c r="H333" s="53" t="s">
        <v>629</v>
      </c>
      <c r="I333" s="18"/>
      <c r="J333"/>
    </row>
    <row r="334" spans="1:10" s="21" customFormat="1" ht="12" customHeight="1">
      <c r="A334" s="27">
        <f t="shared" si="10"/>
        <v>288</v>
      </c>
      <c r="B334" s="130" t="s">
        <v>163</v>
      </c>
      <c r="C334" s="122">
        <v>4607047713953</v>
      </c>
      <c r="D334" s="52" t="s">
        <v>321</v>
      </c>
      <c r="E334" s="99">
        <v>7968</v>
      </c>
      <c r="F334" s="99">
        <v>7808.639999999999</v>
      </c>
      <c r="G334" s="29" t="s">
        <v>433</v>
      </c>
      <c r="H334" s="53" t="s">
        <v>497</v>
      </c>
      <c r="I334" s="18"/>
      <c r="J334"/>
    </row>
    <row r="335" spans="1:10" s="23" customFormat="1" ht="12" customHeight="1">
      <c r="A335" s="27">
        <f t="shared" si="10"/>
        <v>289</v>
      </c>
      <c r="B335" s="130" t="s">
        <v>164</v>
      </c>
      <c r="C335" s="122">
        <v>4607047716015</v>
      </c>
      <c r="D335" s="52" t="s">
        <v>320</v>
      </c>
      <c r="E335" s="99">
        <v>9408</v>
      </c>
      <c r="F335" s="99">
        <v>9219.84</v>
      </c>
      <c r="G335" s="29" t="s">
        <v>434</v>
      </c>
      <c r="H335" s="53" t="s">
        <v>535</v>
      </c>
      <c r="I335" s="17"/>
      <c r="J335"/>
    </row>
    <row r="336" spans="1:10" s="23" customFormat="1" ht="12" customHeight="1">
      <c r="A336" s="27">
        <f t="shared" si="10"/>
        <v>290</v>
      </c>
      <c r="B336" s="130" t="s">
        <v>165</v>
      </c>
      <c r="C336" s="122">
        <v>4607047713472</v>
      </c>
      <c r="D336" s="52" t="s">
        <v>320</v>
      </c>
      <c r="E336" s="99">
        <v>9516</v>
      </c>
      <c r="F336" s="99">
        <v>9325.68</v>
      </c>
      <c r="G336" s="10" t="s">
        <v>435</v>
      </c>
      <c r="H336" s="53" t="s">
        <v>574</v>
      </c>
      <c r="I336" s="17"/>
      <c r="J336"/>
    </row>
    <row r="337" spans="1:10" s="23" customFormat="1" ht="12" customHeight="1">
      <c r="A337" s="27">
        <f t="shared" si="10"/>
        <v>291</v>
      </c>
      <c r="B337" s="130" t="s">
        <v>166</v>
      </c>
      <c r="C337" s="122">
        <v>4607047716053</v>
      </c>
      <c r="D337" s="52" t="s">
        <v>320</v>
      </c>
      <c r="E337" s="99">
        <v>8850</v>
      </c>
      <c r="F337" s="99">
        <v>8673</v>
      </c>
      <c r="G337" s="34" t="s">
        <v>303</v>
      </c>
      <c r="H337" s="53" t="s">
        <v>167</v>
      </c>
      <c r="I337" s="17"/>
      <c r="J337"/>
    </row>
    <row r="338" spans="1:10" s="21" customFormat="1" ht="12" customHeight="1">
      <c r="A338" s="27">
        <f t="shared" si="10"/>
        <v>292</v>
      </c>
      <c r="B338" s="130" t="s">
        <v>168</v>
      </c>
      <c r="C338" s="122">
        <v>4607047714097</v>
      </c>
      <c r="D338" s="52" t="s">
        <v>321</v>
      </c>
      <c r="E338" s="99">
        <v>7704</v>
      </c>
      <c r="F338" s="99">
        <v>7549.92</v>
      </c>
      <c r="G338" s="10" t="s">
        <v>169</v>
      </c>
      <c r="H338" s="53" t="s">
        <v>575</v>
      </c>
      <c r="I338" s="18"/>
      <c r="J338"/>
    </row>
    <row r="339" spans="1:10" s="23" customFormat="1" ht="12" customHeight="1">
      <c r="A339" s="27">
        <f t="shared" si="10"/>
        <v>293</v>
      </c>
      <c r="B339" s="130" t="s">
        <v>295</v>
      </c>
      <c r="C339" s="122">
        <v>4607047713458</v>
      </c>
      <c r="D339" s="52" t="s">
        <v>321</v>
      </c>
      <c r="E339" s="99">
        <v>8100</v>
      </c>
      <c r="F339" s="99">
        <v>7938</v>
      </c>
      <c r="G339" s="10" t="s">
        <v>436</v>
      </c>
      <c r="H339" s="53" t="s">
        <v>170</v>
      </c>
      <c r="I339" s="17"/>
      <c r="J339"/>
    </row>
    <row r="340" spans="1:10" s="21" customFormat="1" ht="12" customHeight="1">
      <c r="A340" s="27">
        <f t="shared" si="10"/>
        <v>294</v>
      </c>
      <c r="B340" s="130" t="s">
        <v>365</v>
      </c>
      <c r="C340" s="122">
        <v>4607047718422</v>
      </c>
      <c r="D340" s="43" t="s">
        <v>318</v>
      </c>
      <c r="E340" s="99">
        <v>9702</v>
      </c>
      <c r="F340" s="99">
        <v>9507.96</v>
      </c>
      <c r="G340" s="36" t="s">
        <v>437</v>
      </c>
      <c r="H340" s="53" t="s">
        <v>576</v>
      </c>
      <c r="I340" s="18"/>
      <c r="J340"/>
    </row>
    <row r="341" spans="1:10" s="21" customFormat="1" ht="12" customHeight="1">
      <c r="A341" s="27">
        <f t="shared" si="10"/>
        <v>295</v>
      </c>
      <c r="B341" s="130" t="s">
        <v>171</v>
      </c>
      <c r="C341" s="122">
        <v>4607047713397</v>
      </c>
      <c r="D341" s="52" t="s">
        <v>321</v>
      </c>
      <c r="E341" s="99">
        <v>7764</v>
      </c>
      <c r="F341" s="99">
        <v>7608.72</v>
      </c>
      <c r="G341" s="10" t="s">
        <v>422</v>
      </c>
      <c r="H341" s="53" t="s">
        <v>172</v>
      </c>
      <c r="I341" s="18"/>
      <c r="J341"/>
    </row>
    <row r="342" spans="1:10" s="23" customFormat="1" ht="12" customHeight="1">
      <c r="A342" s="27">
        <f t="shared" si="10"/>
        <v>296</v>
      </c>
      <c r="B342" s="130" t="s">
        <v>173</v>
      </c>
      <c r="C342" s="122">
        <v>4607047718781</v>
      </c>
      <c r="D342" s="52" t="s">
        <v>321</v>
      </c>
      <c r="E342" s="99">
        <v>17334</v>
      </c>
      <c r="F342" s="99">
        <v>16987.32</v>
      </c>
      <c r="G342" s="34" t="s">
        <v>438</v>
      </c>
      <c r="H342" s="53" t="s">
        <v>577</v>
      </c>
      <c r="I342" s="17"/>
      <c r="J342"/>
    </row>
    <row r="343" spans="1:10" s="23" customFormat="1" ht="12" customHeight="1">
      <c r="A343" s="27">
        <f t="shared" si="10"/>
        <v>297</v>
      </c>
      <c r="B343" s="130" t="s">
        <v>174</v>
      </c>
      <c r="C343" s="122">
        <v>4607047713502</v>
      </c>
      <c r="D343" s="52" t="s">
        <v>321</v>
      </c>
      <c r="E343" s="99">
        <v>17334</v>
      </c>
      <c r="F343" s="99">
        <v>16987.32</v>
      </c>
      <c r="G343" s="10" t="s">
        <v>439</v>
      </c>
      <c r="H343" s="53" t="s">
        <v>578</v>
      </c>
      <c r="I343" s="17"/>
      <c r="J343"/>
    </row>
    <row r="344" spans="1:10" s="23" customFormat="1" ht="12" customHeight="1">
      <c r="A344" s="27">
        <f t="shared" si="10"/>
        <v>298</v>
      </c>
      <c r="B344" s="130" t="s">
        <v>175</v>
      </c>
      <c r="C344" s="122">
        <v>4607047718774</v>
      </c>
      <c r="D344" s="52" t="s">
        <v>321</v>
      </c>
      <c r="E344" s="99">
        <v>5868</v>
      </c>
      <c r="F344" s="99">
        <v>5750.64</v>
      </c>
      <c r="G344" s="10"/>
      <c r="H344" s="53" t="s">
        <v>579</v>
      </c>
      <c r="I344" s="17"/>
      <c r="J344"/>
    </row>
    <row r="345" spans="1:10" s="23" customFormat="1" ht="12" customHeight="1">
      <c r="A345" s="27">
        <f t="shared" si="10"/>
        <v>299</v>
      </c>
      <c r="B345" s="130" t="s">
        <v>176</v>
      </c>
      <c r="C345" s="122">
        <v>4607047718767</v>
      </c>
      <c r="D345" s="52" t="s">
        <v>320</v>
      </c>
      <c r="E345" s="99">
        <v>10122</v>
      </c>
      <c r="F345" s="99">
        <v>9919.56</v>
      </c>
      <c r="G345" s="10" t="s">
        <v>303</v>
      </c>
      <c r="H345" s="53" t="s">
        <v>580</v>
      </c>
      <c r="I345" s="17"/>
      <c r="J345"/>
    </row>
    <row r="346" spans="1:10" s="21" customFormat="1" ht="12" customHeight="1">
      <c r="A346" s="110"/>
      <c r="B346" s="128"/>
      <c r="C346" s="122"/>
      <c r="D346" s="102"/>
      <c r="E346" s="102"/>
      <c r="F346" s="99" t="e">
        <v>#VALUE!</v>
      </c>
      <c r="G346" s="103" t="s">
        <v>836</v>
      </c>
      <c r="H346" s="104"/>
      <c r="I346" s="18"/>
      <c r="J346"/>
    </row>
    <row r="347" spans="1:10" s="21" customFormat="1" ht="12" customHeight="1">
      <c r="A347" s="27">
        <f>A345+1</f>
        <v>300</v>
      </c>
      <c r="B347" s="130" t="s">
        <v>177</v>
      </c>
      <c r="C347" s="122">
        <v>4607047716107</v>
      </c>
      <c r="D347" s="52" t="s">
        <v>324</v>
      </c>
      <c r="E347" s="99">
        <v>8586</v>
      </c>
      <c r="F347" s="99">
        <v>8414.28</v>
      </c>
      <c r="G347" s="28" t="s">
        <v>440</v>
      </c>
      <c r="H347" s="53" t="s">
        <v>314</v>
      </c>
      <c r="I347" s="18"/>
      <c r="J347"/>
    </row>
    <row r="348" spans="1:10" s="21" customFormat="1" ht="12" customHeight="1">
      <c r="A348" s="27">
        <f>A347+1</f>
        <v>301</v>
      </c>
      <c r="B348" s="138" t="s">
        <v>709</v>
      </c>
      <c r="C348" s="122">
        <v>4607047719702</v>
      </c>
      <c r="D348" s="52" t="s">
        <v>324</v>
      </c>
      <c r="E348" s="99">
        <v>6930</v>
      </c>
      <c r="F348" s="99">
        <v>6791.4</v>
      </c>
      <c r="G348" s="28" t="s">
        <v>440</v>
      </c>
      <c r="H348" s="53" t="s">
        <v>710</v>
      </c>
      <c r="I348" s="18"/>
      <c r="J348"/>
    </row>
    <row r="349" spans="1:10" s="21" customFormat="1" ht="12" customHeight="1">
      <c r="A349" s="27">
        <f>A348+1</f>
        <v>302</v>
      </c>
      <c r="B349" s="138" t="s">
        <v>179</v>
      </c>
      <c r="C349" s="122">
        <v>4607047716114</v>
      </c>
      <c r="D349" s="52" t="s">
        <v>325</v>
      </c>
      <c r="E349" s="99">
        <v>9036</v>
      </c>
      <c r="F349" s="99">
        <v>8855.28</v>
      </c>
      <c r="G349" s="29" t="s">
        <v>440</v>
      </c>
      <c r="H349" s="53" t="s">
        <v>314</v>
      </c>
      <c r="I349" s="18"/>
      <c r="J349"/>
    </row>
    <row r="350" spans="1:10" s="21" customFormat="1" ht="12" customHeight="1">
      <c r="A350" s="27">
        <f>A349+1</f>
        <v>303</v>
      </c>
      <c r="B350" s="138" t="s">
        <v>711</v>
      </c>
      <c r="C350" s="122">
        <v>4607047719719</v>
      </c>
      <c r="D350" s="52" t="s">
        <v>325</v>
      </c>
      <c r="E350" s="99">
        <v>7164</v>
      </c>
      <c r="F350" s="99">
        <v>7020.72</v>
      </c>
      <c r="G350" s="29" t="s">
        <v>440</v>
      </c>
      <c r="H350" s="53" t="s">
        <v>710</v>
      </c>
      <c r="I350" s="18"/>
      <c r="J350"/>
    </row>
    <row r="351" spans="1:10" s="21" customFormat="1" ht="12" customHeight="1">
      <c r="A351" s="27">
        <f>A350+1</f>
        <v>304</v>
      </c>
      <c r="B351" s="138" t="s">
        <v>317</v>
      </c>
      <c r="C351" s="122">
        <v>4607047718125</v>
      </c>
      <c r="D351" s="52" t="s">
        <v>325</v>
      </c>
      <c r="E351" s="99">
        <v>13056</v>
      </c>
      <c r="F351" s="99">
        <v>12794.88</v>
      </c>
      <c r="G351" s="29" t="s">
        <v>178</v>
      </c>
      <c r="H351" s="53" t="s">
        <v>739</v>
      </c>
      <c r="I351" s="18"/>
      <c r="J351"/>
    </row>
    <row r="352" spans="1:10" s="21" customFormat="1" ht="12" customHeight="1">
      <c r="A352" s="27">
        <f>A351+1</f>
        <v>305</v>
      </c>
      <c r="B352" s="138" t="s">
        <v>180</v>
      </c>
      <c r="C352" s="122">
        <v>4607047718729</v>
      </c>
      <c r="D352" s="52" t="s">
        <v>324</v>
      </c>
      <c r="E352" s="99">
        <v>14820</v>
      </c>
      <c r="F352" s="99">
        <v>14523.6</v>
      </c>
      <c r="G352" s="28" t="s">
        <v>181</v>
      </c>
      <c r="H352" s="53" t="s">
        <v>581</v>
      </c>
      <c r="I352" s="18"/>
      <c r="J352"/>
    </row>
    <row r="353" spans="1:10" s="21" customFormat="1" ht="12" customHeight="1">
      <c r="A353" s="27">
        <f aca="true" t="shared" si="11" ref="A353:A361">A352+1</f>
        <v>306</v>
      </c>
      <c r="B353" s="138" t="s">
        <v>182</v>
      </c>
      <c r="C353" s="122">
        <v>4607047716091</v>
      </c>
      <c r="D353" s="52" t="s">
        <v>325</v>
      </c>
      <c r="E353" s="99">
        <v>14820</v>
      </c>
      <c r="F353" s="99">
        <v>14523.6</v>
      </c>
      <c r="G353" s="28" t="s">
        <v>416</v>
      </c>
      <c r="H353" s="53" t="s">
        <v>371</v>
      </c>
      <c r="I353" s="18"/>
      <c r="J353"/>
    </row>
    <row r="354" spans="1:10" s="21" customFormat="1" ht="12" customHeight="1">
      <c r="A354" s="27">
        <f t="shared" si="11"/>
        <v>307</v>
      </c>
      <c r="B354" s="138" t="s">
        <v>183</v>
      </c>
      <c r="C354" s="122">
        <v>4607047713656</v>
      </c>
      <c r="D354" s="52" t="s">
        <v>324</v>
      </c>
      <c r="E354" s="99">
        <v>14820</v>
      </c>
      <c r="F354" s="99">
        <v>14523.6</v>
      </c>
      <c r="G354" s="28" t="s">
        <v>181</v>
      </c>
      <c r="H354" s="53" t="s">
        <v>582</v>
      </c>
      <c r="I354" s="18"/>
      <c r="J354"/>
    </row>
    <row r="355" spans="1:10" s="21" customFormat="1" ht="12" customHeight="1">
      <c r="A355" s="27">
        <f t="shared" si="11"/>
        <v>308</v>
      </c>
      <c r="B355" s="138" t="s">
        <v>184</v>
      </c>
      <c r="C355" s="122">
        <v>4607047718712</v>
      </c>
      <c r="D355" s="52" t="s">
        <v>324</v>
      </c>
      <c r="E355" s="99">
        <v>18366</v>
      </c>
      <c r="F355" s="99">
        <v>17998.68</v>
      </c>
      <c r="G355" s="28" t="s">
        <v>39</v>
      </c>
      <c r="H355" s="53" t="s">
        <v>571</v>
      </c>
      <c r="I355" s="18"/>
      <c r="J355"/>
    </row>
    <row r="356" spans="1:10" s="21" customFormat="1" ht="12" customHeight="1">
      <c r="A356" s="27">
        <f t="shared" si="11"/>
        <v>309</v>
      </c>
      <c r="B356" s="138" t="s">
        <v>928</v>
      </c>
      <c r="C356" s="122">
        <v>4607047713649</v>
      </c>
      <c r="D356" s="52" t="s">
        <v>325</v>
      </c>
      <c r="E356" s="99">
        <v>18792</v>
      </c>
      <c r="F356" s="99">
        <v>18416.16</v>
      </c>
      <c r="G356" s="28" t="s">
        <v>77</v>
      </c>
      <c r="H356" s="53" t="s">
        <v>501</v>
      </c>
      <c r="I356" s="18"/>
      <c r="J356"/>
    </row>
    <row r="357" spans="1:10" s="21" customFormat="1" ht="12" customHeight="1">
      <c r="A357" s="27">
        <f t="shared" si="11"/>
        <v>310</v>
      </c>
      <c r="B357" s="138" t="s">
        <v>906</v>
      </c>
      <c r="C357" s="122">
        <v>4607047713649</v>
      </c>
      <c r="D357" s="52" t="s">
        <v>325</v>
      </c>
      <c r="E357" s="99">
        <v>16842</v>
      </c>
      <c r="F357" s="99">
        <v>16505.16</v>
      </c>
      <c r="G357" s="28" t="s">
        <v>77</v>
      </c>
      <c r="H357" s="53" t="s">
        <v>905</v>
      </c>
      <c r="I357" s="18"/>
      <c r="J357"/>
    </row>
    <row r="358" spans="1:10" s="21" customFormat="1" ht="12" customHeight="1">
      <c r="A358" s="27">
        <f t="shared" si="11"/>
        <v>311</v>
      </c>
      <c r="B358" s="138" t="s">
        <v>707</v>
      </c>
      <c r="C358" s="122"/>
      <c r="D358" s="52" t="s">
        <v>325</v>
      </c>
      <c r="E358" s="99">
        <v>14142</v>
      </c>
      <c r="F358" s="99">
        <v>13859.16</v>
      </c>
      <c r="G358" s="28" t="s">
        <v>416</v>
      </c>
      <c r="H358" s="53" t="s">
        <v>708</v>
      </c>
      <c r="I358" s="18"/>
      <c r="J358"/>
    </row>
    <row r="359" spans="1:10" s="21" customFormat="1" ht="12" customHeight="1">
      <c r="A359" s="27">
        <f t="shared" si="11"/>
        <v>312</v>
      </c>
      <c r="B359" s="130" t="s">
        <v>185</v>
      </c>
      <c r="C359" s="122">
        <v>4607047716060</v>
      </c>
      <c r="D359" s="52" t="s">
        <v>324</v>
      </c>
      <c r="E359" s="99">
        <v>17118</v>
      </c>
      <c r="F359" s="99">
        <v>16775.64</v>
      </c>
      <c r="G359" s="28" t="s">
        <v>441</v>
      </c>
      <c r="H359" s="53" t="s">
        <v>187</v>
      </c>
      <c r="I359" s="18"/>
      <c r="J359"/>
    </row>
    <row r="360" spans="1:10" s="21" customFormat="1" ht="12" customHeight="1">
      <c r="A360" s="27">
        <f t="shared" si="11"/>
        <v>313</v>
      </c>
      <c r="B360" s="130" t="s">
        <v>188</v>
      </c>
      <c r="C360" s="122">
        <v>4607047716077</v>
      </c>
      <c r="D360" s="52" t="s">
        <v>325</v>
      </c>
      <c r="E360" s="99">
        <v>17118</v>
      </c>
      <c r="F360" s="99">
        <v>16775.64</v>
      </c>
      <c r="G360" s="28" t="s">
        <v>186</v>
      </c>
      <c r="H360" s="53" t="s">
        <v>187</v>
      </c>
      <c r="I360" s="18"/>
      <c r="J360"/>
    </row>
    <row r="361" spans="1:10" s="21" customFormat="1" ht="12" customHeight="1">
      <c r="A361" s="27">
        <f t="shared" si="11"/>
        <v>314</v>
      </c>
      <c r="B361" s="130" t="s">
        <v>189</v>
      </c>
      <c r="C361" s="122">
        <v>4607047716084</v>
      </c>
      <c r="D361" s="52" t="s">
        <v>325</v>
      </c>
      <c r="E361" s="99">
        <v>16764</v>
      </c>
      <c r="F361" s="99">
        <v>16428.72</v>
      </c>
      <c r="G361" s="28" t="s">
        <v>186</v>
      </c>
      <c r="H361" s="53" t="s">
        <v>583</v>
      </c>
      <c r="I361" s="18"/>
      <c r="J361"/>
    </row>
    <row r="362" spans="1:10" s="21" customFormat="1" ht="12" customHeight="1">
      <c r="A362" s="110"/>
      <c r="B362" s="128"/>
      <c r="C362" s="122"/>
      <c r="D362" s="102"/>
      <c r="E362" s="102"/>
      <c r="F362" s="99" t="e">
        <v>#VALUE!</v>
      </c>
      <c r="G362" s="103" t="s">
        <v>837</v>
      </c>
      <c r="H362" s="104"/>
      <c r="I362" s="18"/>
      <c r="J362"/>
    </row>
    <row r="363" spans="1:10" s="21" customFormat="1" ht="11.25" customHeight="1">
      <c r="A363" s="27">
        <f>A361+1</f>
        <v>315</v>
      </c>
      <c r="B363" s="130" t="s">
        <v>190</v>
      </c>
      <c r="C363" s="122">
        <v>4607047715964</v>
      </c>
      <c r="D363" s="52" t="s">
        <v>318</v>
      </c>
      <c r="E363" s="99">
        <v>11196</v>
      </c>
      <c r="F363" s="99">
        <v>10972.08</v>
      </c>
      <c r="G363" s="28" t="s">
        <v>191</v>
      </c>
      <c r="H363" s="53" t="s">
        <v>584</v>
      </c>
      <c r="I363" s="18"/>
      <c r="J363"/>
    </row>
    <row r="364" spans="1:10" s="21" customFormat="1" ht="11.25" customHeight="1">
      <c r="A364" s="27">
        <f aca="true" t="shared" si="12" ref="A364:A370">A363+1</f>
        <v>316</v>
      </c>
      <c r="B364" s="130" t="s">
        <v>192</v>
      </c>
      <c r="C364" s="122">
        <v>4607047713670</v>
      </c>
      <c r="D364" s="52" t="s">
        <v>318</v>
      </c>
      <c r="E364" s="99">
        <v>11364</v>
      </c>
      <c r="F364" s="99">
        <v>11136.72</v>
      </c>
      <c r="G364" s="28" t="s">
        <v>193</v>
      </c>
      <c r="H364" s="53" t="s">
        <v>918</v>
      </c>
      <c r="I364" s="18"/>
      <c r="J364"/>
    </row>
    <row r="365" spans="1:10" s="21" customFormat="1" ht="11.25" customHeight="1">
      <c r="A365" s="27">
        <f t="shared" si="12"/>
        <v>317</v>
      </c>
      <c r="B365" s="130" t="s">
        <v>194</v>
      </c>
      <c r="C365" s="122">
        <v>4607047713687</v>
      </c>
      <c r="D365" s="52" t="s">
        <v>318</v>
      </c>
      <c r="E365" s="99">
        <v>12948</v>
      </c>
      <c r="F365" s="99">
        <v>12689.039999999999</v>
      </c>
      <c r="G365" s="28" t="s">
        <v>195</v>
      </c>
      <c r="H365" s="53" t="s">
        <v>919</v>
      </c>
      <c r="I365" s="18"/>
      <c r="J365"/>
    </row>
    <row r="366" spans="1:10" s="21" customFormat="1" ht="11.25" customHeight="1">
      <c r="A366" s="27">
        <f t="shared" si="12"/>
        <v>318</v>
      </c>
      <c r="B366" s="130" t="s">
        <v>196</v>
      </c>
      <c r="C366" s="122">
        <v>4607047719566</v>
      </c>
      <c r="D366" s="52" t="s">
        <v>197</v>
      </c>
      <c r="E366" s="99">
        <v>6072</v>
      </c>
      <c r="F366" s="99">
        <v>5950.5599999999995</v>
      </c>
      <c r="G366" s="28">
        <v>30</v>
      </c>
      <c r="H366" s="53" t="s">
        <v>920</v>
      </c>
      <c r="I366" s="18"/>
      <c r="J366"/>
    </row>
    <row r="367" spans="1:10" s="21" customFormat="1" ht="11.25" customHeight="1">
      <c r="A367" s="27">
        <f t="shared" si="12"/>
        <v>319</v>
      </c>
      <c r="B367" s="138" t="s">
        <v>600</v>
      </c>
      <c r="C367" s="122">
        <v>4607047718378</v>
      </c>
      <c r="D367" s="27" t="s">
        <v>601</v>
      </c>
      <c r="E367" s="99">
        <v>16296</v>
      </c>
      <c r="F367" s="99">
        <v>15970.08</v>
      </c>
      <c r="G367" s="28"/>
      <c r="H367" s="42" t="s">
        <v>921</v>
      </c>
      <c r="I367" s="18"/>
      <c r="J367"/>
    </row>
    <row r="368" spans="1:10" s="21" customFormat="1" ht="11.25" customHeight="1">
      <c r="A368" s="27">
        <f t="shared" si="12"/>
        <v>320</v>
      </c>
      <c r="B368" s="136" t="s">
        <v>335</v>
      </c>
      <c r="C368" s="122">
        <v>4607047718507</v>
      </c>
      <c r="D368" s="52" t="s">
        <v>323</v>
      </c>
      <c r="E368" s="99">
        <v>130668</v>
      </c>
      <c r="F368" s="99">
        <v>128054.64</v>
      </c>
      <c r="G368" s="28" t="s">
        <v>41</v>
      </c>
      <c r="H368" s="53" t="s">
        <v>559</v>
      </c>
      <c r="I368" s="18"/>
      <c r="J368"/>
    </row>
    <row r="369" spans="1:10" s="21" customFormat="1" ht="11.25" customHeight="1">
      <c r="A369" s="27">
        <f t="shared" si="12"/>
        <v>321</v>
      </c>
      <c r="B369" s="136" t="s">
        <v>917</v>
      </c>
      <c r="C369" s="122" t="s">
        <v>607</v>
      </c>
      <c r="D369" s="52" t="s">
        <v>127</v>
      </c>
      <c r="E369" s="99">
        <v>91482</v>
      </c>
      <c r="F369" s="99">
        <v>89652.36</v>
      </c>
      <c r="G369" s="28" t="s">
        <v>41</v>
      </c>
      <c r="H369" s="53" t="s">
        <v>559</v>
      </c>
      <c r="I369" s="18"/>
      <c r="J369"/>
    </row>
    <row r="370" spans="1:10" s="21" customFormat="1" ht="11.25" customHeight="1">
      <c r="A370" s="27">
        <f t="shared" si="12"/>
        <v>322</v>
      </c>
      <c r="B370" s="130" t="s">
        <v>409</v>
      </c>
      <c r="C370" s="122">
        <v>4607047718736</v>
      </c>
      <c r="D370" s="52" t="s">
        <v>320</v>
      </c>
      <c r="E370" s="99">
        <v>140904</v>
      </c>
      <c r="F370" s="99">
        <v>138085.91999999998</v>
      </c>
      <c r="G370" s="28" t="s">
        <v>41</v>
      </c>
      <c r="H370" s="53" t="s">
        <v>922</v>
      </c>
      <c r="I370" s="18"/>
      <c r="J370"/>
    </row>
    <row r="371" spans="1:10" s="21" customFormat="1" ht="12" customHeight="1">
      <c r="A371" s="110"/>
      <c r="B371" s="128"/>
      <c r="C371" s="122"/>
      <c r="D371" s="102"/>
      <c r="E371" s="102"/>
      <c r="F371" s="99" t="e">
        <v>#VALUE!</v>
      </c>
      <c r="G371" s="103" t="s">
        <v>838</v>
      </c>
      <c r="H371" s="104"/>
      <c r="I371" s="18"/>
      <c r="J371"/>
    </row>
    <row r="372" spans="1:12" s="1" customFormat="1" ht="12" customHeight="1">
      <c r="A372" s="27">
        <f>A370+1</f>
        <v>323</v>
      </c>
      <c r="B372" s="124" t="s">
        <v>204</v>
      </c>
      <c r="C372" s="122">
        <v>4607047710037</v>
      </c>
      <c r="D372" s="52" t="s">
        <v>329</v>
      </c>
      <c r="E372" s="99">
        <v>5208</v>
      </c>
      <c r="F372" s="99">
        <v>5103.84</v>
      </c>
      <c r="G372" s="28" t="s">
        <v>442</v>
      </c>
      <c r="H372" s="39" t="s">
        <v>860</v>
      </c>
      <c r="I372" s="16"/>
      <c r="J372"/>
      <c r="K372" s="3"/>
      <c r="L372" s="3"/>
    </row>
    <row r="373" spans="1:10" s="21" customFormat="1" ht="12" customHeight="1">
      <c r="A373" s="27">
        <f aca="true" t="shared" si="13" ref="A373:A381">A372+1</f>
        <v>324</v>
      </c>
      <c r="B373" s="124" t="s">
        <v>198</v>
      </c>
      <c r="C373" s="122">
        <v>4607047710051</v>
      </c>
      <c r="D373" s="52" t="s">
        <v>326</v>
      </c>
      <c r="E373" s="99">
        <v>4584</v>
      </c>
      <c r="F373" s="99">
        <v>4492.32</v>
      </c>
      <c r="G373" s="28" t="s">
        <v>443</v>
      </c>
      <c r="H373" s="39" t="s">
        <v>861</v>
      </c>
      <c r="I373" s="18"/>
      <c r="J373"/>
    </row>
    <row r="374" spans="1:10" s="21" customFormat="1" ht="12" customHeight="1">
      <c r="A374" s="27">
        <f t="shared" si="13"/>
        <v>325</v>
      </c>
      <c r="B374" s="124" t="s">
        <v>200</v>
      </c>
      <c r="C374" s="122">
        <v>4607047710068</v>
      </c>
      <c r="D374" s="52" t="s">
        <v>326</v>
      </c>
      <c r="E374" s="99">
        <v>4488</v>
      </c>
      <c r="F374" s="99">
        <v>4398.24</v>
      </c>
      <c r="G374" s="28" t="s">
        <v>444</v>
      </c>
      <c r="H374" s="39" t="s">
        <v>862</v>
      </c>
      <c r="I374" s="18"/>
      <c r="J374"/>
    </row>
    <row r="375" spans="1:10" s="21" customFormat="1" ht="12" customHeight="1">
      <c r="A375" s="27">
        <f t="shared" si="13"/>
        <v>326</v>
      </c>
      <c r="B375" s="139" t="s">
        <v>602</v>
      </c>
      <c r="C375" s="122">
        <v>4607047718750</v>
      </c>
      <c r="D375" s="52" t="s">
        <v>603</v>
      </c>
      <c r="E375" s="99">
        <v>8208</v>
      </c>
      <c r="F375" s="99">
        <v>8043.84</v>
      </c>
      <c r="G375" s="28" t="s">
        <v>764</v>
      </c>
      <c r="H375" s="39" t="s">
        <v>863</v>
      </c>
      <c r="I375" s="18"/>
      <c r="J375"/>
    </row>
    <row r="376" spans="1:8" ht="12" customHeight="1">
      <c r="A376" s="27">
        <f t="shared" si="13"/>
        <v>327</v>
      </c>
      <c r="B376" s="134" t="s">
        <v>203</v>
      </c>
      <c r="C376" s="122">
        <v>4607047710112</v>
      </c>
      <c r="D376" s="55" t="s">
        <v>328</v>
      </c>
      <c r="E376" s="99">
        <v>8514</v>
      </c>
      <c r="F376" s="99">
        <v>8343.72</v>
      </c>
      <c r="G376" s="36" t="s">
        <v>445</v>
      </c>
      <c r="H376" s="39" t="s">
        <v>927</v>
      </c>
    </row>
    <row r="377" spans="1:12" s="1" customFormat="1" ht="12" customHeight="1">
      <c r="A377" s="27">
        <f t="shared" si="13"/>
        <v>328</v>
      </c>
      <c r="B377" s="124" t="s">
        <v>205</v>
      </c>
      <c r="C377" s="122">
        <v>4607047717135</v>
      </c>
      <c r="D377" s="55" t="s">
        <v>330</v>
      </c>
      <c r="E377" s="99">
        <v>8742</v>
      </c>
      <c r="F377" s="99">
        <v>8567.16</v>
      </c>
      <c r="G377" s="28" t="s">
        <v>446</v>
      </c>
      <c r="H377" s="39" t="s">
        <v>864</v>
      </c>
      <c r="I377" s="16"/>
      <c r="J377"/>
      <c r="K377" s="3"/>
      <c r="L377" s="3"/>
    </row>
    <row r="378" spans="1:8" ht="12" customHeight="1">
      <c r="A378" s="27">
        <f t="shared" si="13"/>
        <v>329</v>
      </c>
      <c r="B378" s="158" t="s">
        <v>201</v>
      </c>
      <c r="C378" s="122">
        <v>4607047713120</v>
      </c>
      <c r="D378" s="52" t="s">
        <v>327</v>
      </c>
      <c r="E378" s="99">
        <v>6492</v>
      </c>
      <c r="F378" s="99">
        <v>6362.16</v>
      </c>
      <c r="G378" s="28" t="s">
        <v>447</v>
      </c>
      <c r="H378" s="39" t="s">
        <v>865</v>
      </c>
    </row>
    <row r="379" spans="1:8" ht="12" customHeight="1">
      <c r="A379" s="27">
        <f t="shared" si="13"/>
        <v>330</v>
      </c>
      <c r="B379" s="124" t="s">
        <v>202</v>
      </c>
      <c r="C379" s="122">
        <v>4607047717074</v>
      </c>
      <c r="D379" s="52" t="s">
        <v>614</v>
      </c>
      <c r="E379" s="99">
        <v>5934</v>
      </c>
      <c r="F379" s="99">
        <v>5815.32</v>
      </c>
      <c r="G379" s="28" t="s">
        <v>447</v>
      </c>
      <c r="H379" s="39" t="s">
        <v>866</v>
      </c>
    </row>
    <row r="380" spans="1:12" s="1" customFormat="1" ht="12" customHeight="1">
      <c r="A380" s="27">
        <f t="shared" si="13"/>
        <v>331</v>
      </c>
      <c r="B380" s="124" t="s">
        <v>206</v>
      </c>
      <c r="C380" s="122">
        <v>4607047710020</v>
      </c>
      <c r="D380" s="52" t="s">
        <v>615</v>
      </c>
      <c r="E380" s="99">
        <v>12774</v>
      </c>
      <c r="F380" s="99">
        <v>12518.52</v>
      </c>
      <c r="G380" s="37" t="s">
        <v>448</v>
      </c>
      <c r="H380" s="39" t="s">
        <v>867</v>
      </c>
      <c r="I380" s="16"/>
      <c r="J380"/>
      <c r="K380" s="3"/>
      <c r="L380" s="3"/>
    </row>
    <row r="381" spans="1:12" s="1" customFormat="1" ht="12" customHeight="1">
      <c r="A381" s="27">
        <f t="shared" si="13"/>
        <v>332</v>
      </c>
      <c r="B381" s="124" t="s">
        <v>207</v>
      </c>
      <c r="C381" s="122">
        <v>4607047717432</v>
      </c>
      <c r="D381" s="52" t="s">
        <v>616</v>
      </c>
      <c r="E381" s="99">
        <v>12984</v>
      </c>
      <c r="F381" s="99">
        <v>12724.32</v>
      </c>
      <c r="G381" s="28" t="s">
        <v>449</v>
      </c>
      <c r="H381" s="39" t="s">
        <v>868</v>
      </c>
      <c r="I381" s="16"/>
      <c r="J381"/>
      <c r="K381" s="3"/>
      <c r="L381" s="3"/>
    </row>
    <row r="382" spans="1:12" s="1" customFormat="1" ht="12" customHeight="1">
      <c r="A382" s="111"/>
      <c r="B382" s="128"/>
      <c r="C382" s="122"/>
      <c r="D382" s="102"/>
      <c r="E382" s="102"/>
      <c r="F382" s="99" t="e">
        <v>#VALUE!</v>
      </c>
      <c r="G382" s="103" t="s">
        <v>839</v>
      </c>
      <c r="H382" s="104"/>
      <c r="I382" s="16"/>
      <c r="J382"/>
      <c r="K382" s="3"/>
      <c r="L382" s="3"/>
    </row>
    <row r="383" spans="1:12" s="1" customFormat="1" ht="12" customHeight="1">
      <c r="A383" s="27">
        <f>A381+1</f>
        <v>333</v>
      </c>
      <c r="B383" s="135" t="s">
        <v>208</v>
      </c>
      <c r="C383" s="147" t="s">
        <v>607</v>
      </c>
      <c r="D383" s="38" t="s">
        <v>209</v>
      </c>
      <c r="E383" s="156">
        <v>78114</v>
      </c>
      <c r="F383" s="99">
        <v>76551.72</v>
      </c>
      <c r="G383" s="28" t="s">
        <v>416</v>
      </c>
      <c r="H383" s="190" t="s">
        <v>767</v>
      </c>
      <c r="I383" s="16"/>
      <c r="J383"/>
      <c r="K383" s="3"/>
      <c r="L383" s="3"/>
    </row>
    <row r="384" spans="1:12" s="1" customFormat="1" ht="12" customHeight="1">
      <c r="A384" s="27">
        <f>A383+1</f>
        <v>334</v>
      </c>
      <c r="B384" s="135" t="s">
        <v>210</v>
      </c>
      <c r="C384" s="147" t="s">
        <v>607</v>
      </c>
      <c r="D384" s="38" t="s">
        <v>211</v>
      </c>
      <c r="E384" s="156">
        <v>78114</v>
      </c>
      <c r="F384" s="99">
        <v>76551.72</v>
      </c>
      <c r="G384" s="28" t="s">
        <v>416</v>
      </c>
      <c r="H384" s="191"/>
      <c r="I384" s="16"/>
      <c r="J384"/>
      <c r="K384" s="3"/>
      <c r="L384" s="3"/>
    </row>
    <row r="385" spans="1:12" s="1" customFormat="1" ht="12" customHeight="1">
      <c r="A385" s="27">
        <f aca="true" t="shared" si="14" ref="A385:A408">A384+1</f>
        <v>335</v>
      </c>
      <c r="B385" s="135" t="s">
        <v>212</v>
      </c>
      <c r="C385" s="147" t="s">
        <v>607</v>
      </c>
      <c r="D385" s="38" t="s">
        <v>213</v>
      </c>
      <c r="E385" s="156">
        <v>78114</v>
      </c>
      <c r="F385" s="99">
        <v>76551.72</v>
      </c>
      <c r="G385" s="28" t="s">
        <v>416</v>
      </c>
      <c r="H385" s="191"/>
      <c r="I385" s="16"/>
      <c r="J385"/>
      <c r="K385" s="3"/>
      <c r="L385" s="3"/>
    </row>
    <row r="386" spans="1:12" s="1" customFormat="1" ht="12" customHeight="1">
      <c r="A386" s="27">
        <f t="shared" si="14"/>
        <v>336</v>
      </c>
      <c r="B386" s="135" t="s">
        <v>214</v>
      </c>
      <c r="C386" s="147" t="s">
        <v>607</v>
      </c>
      <c r="D386" s="38" t="s">
        <v>215</v>
      </c>
      <c r="E386" s="156">
        <v>78114</v>
      </c>
      <c r="F386" s="99">
        <v>76551.72</v>
      </c>
      <c r="G386" s="28" t="s">
        <v>416</v>
      </c>
      <c r="H386" s="191"/>
      <c r="I386" s="16"/>
      <c r="J386"/>
      <c r="K386" s="3"/>
      <c r="L386" s="3"/>
    </row>
    <row r="387" spans="1:12" s="1" customFormat="1" ht="12" customHeight="1">
      <c r="A387" s="27">
        <f t="shared" si="14"/>
        <v>337</v>
      </c>
      <c r="B387" s="130" t="s">
        <v>216</v>
      </c>
      <c r="C387" s="147" t="s">
        <v>607</v>
      </c>
      <c r="D387" s="38" t="s">
        <v>217</v>
      </c>
      <c r="E387" s="156">
        <v>78114</v>
      </c>
      <c r="F387" s="99">
        <v>76551.72</v>
      </c>
      <c r="G387" s="28" t="s">
        <v>416</v>
      </c>
      <c r="H387" s="191"/>
      <c r="I387" s="16"/>
      <c r="J387"/>
      <c r="K387" s="3"/>
      <c r="L387" s="3"/>
    </row>
    <row r="388" spans="1:12" s="1" customFormat="1" ht="12" customHeight="1">
      <c r="A388" s="27">
        <f t="shared" si="14"/>
        <v>338</v>
      </c>
      <c r="B388" s="130" t="s">
        <v>218</v>
      </c>
      <c r="C388" s="147" t="s">
        <v>607</v>
      </c>
      <c r="D388" s="38" t="s">
        <v>219</v>
      </c>
      <c r="E388" s="156">
        <v>78450</v>
      </c>
      <c r="F388" s="99">
        <v>76881</v>
      </c>
      <c r="G388" s="28" t="s">
        <v>416</v>
      </c>
      <c r="H388" s="192"/>
      <c r="I388" s="16"/>
      <c r="J388"/>
      <c r="K388" s="3"/>
      <c r="L388" s="3"/>
    </row>
    <row r="389" spans="1:12" s="20" customFormat="1" ht="12" customHeight="1">
      <c r="A389" s="27">
        <f t="shared" si="14"/>
        <v>339</v>
      </c>
      <c r="B389" s="130" t="s">
        <v>222</v>
      </c>
      <c r="C389" s="147" t="s">
        <v>607</v>
      </c>
      <c r="D389" s="14" t="s">
        <v>223</v>
      </c>
      <c r="E389" s="156">
        <v>62580</v>
      </c>
      <c r="F389" s="99">
        <v>61328.4</v>
      </c>
      <c r="G389" s="28" t="s">
        <v>41</v>
      </c>
      <c r="H389" s="53" t="s">
        <v>517</v>
      </c>
      <c r="I389" s="18"/>
      <c r="J389"/>
      <c r="K389" s="21"/>
      <c r="L389" s="21"/>
    </row>
    <row r="390" spans="1:12" s="20" customFormat="1" ht="12" customHeight="1">
      <c r="A390" s="27">
        <f t="shared" si="14"/>
        <v>340</v>
      </c>
      <c r="B390" s="130" t="s">
        <v>220</v>
      </c>
      <c r="C390" s="147" t="s">
        <v>607</v>
      </c>
      <c r="D390" s="14" t="s">
        <v>221</v>
      </c>
      <c r="E390" s="156">
        <v>60180</v>
      </c>
      <c r="F390" s="99">
        <v>58976.4</v>
      </c>
      <c r="G390" s="28" t="s">
        <v>450</v>
      </c>
      <c r="H390" s="56" t="s">
        <v>768</v>
      </c>
      <c r="I390" s="18"/>
      <c r="J390"/>
      <c r="K390" s="21"/>
      <c r="L390" s="21"/>
    </row>
    <row r="391" spans="1:12" s="20" customFormat="1" ht="12" customHeight="1">
      <c r="A391" s="27">
        <f t="shared" si="14"/>
        <v>341</v>
      </c>
      <c r="B391" s="130" t="s">
        <v>769</v>
      </c>
      <c r="C391" s="147"/>
      <c r="D391" s="14" t="s">
        <v>221</v>
      </c>
      <c r="E391" s="156">
        <v>60180</v>
      </c>
      <c r="F391" s="99">
        <v>58976.4</v>
      </c>
      <c r="G391" s="28"/>
      <c r="H391" s="56" t="s">
        <v>770</v>
      </c>
      <c r="I391" s="18"/>
      <c r="J391"/>
      <c r="K391" s="21"/>
      <c r="L391" s="21"/>
    </row>
    <row r="392" spans="1:12" s="20" customFormat="1" ht="12" customHeight="1">
      <c r="A392" s="27">
        <f t="shared" si="14"/>
        <v>342</v>
      </c>
      <c r="B392" s="130" t="s">
        <v>224</v>
      </c>
      <c r="C392" s="147" t="s">
        <v>607</v>
      </c>
      <c r="D392" s="35" t="s">
        <v>225</v>
      </c>
      <c r="E392" s="156">
        <v>75690</v>
      </c>
      <c r="F392" s="99">
        <v>74176.2</v>
      </c>
      <c r="G392" s="28" t="s">
        <v>11</v>
      </c>
      <c r="H392" s="54" t="s">
        <v>771</v>
      </c>
      <c r="I392" s="18"/>
      <c r="J392"/>
      <c r="K392" s="21"/>
      <c r="L392" s="21"/>
    </row>
    <row r="393" spans="1:12" s="20" customFormat="1" ht="12" customHeight="1">
      <c r="A393" s="27">
        <f t="shared" si="14"/>
        <v>343</v>
      </c>
      <c r="B393" s="130" t="s">
        <v>226</v>
      </c>
      <c r="C393" s="147" t="s">
        <v>607</v>
      </c>
      <c r="D393" s="14" t="s">
        <v>227</v>
      </c>
      <c r="E393" s="156">
        <v>21810</v>
      </c>
      <c r="F393" s="99">
        <v>21373.8</v>
      </c>
      <c r="G393" s="28" t="s">
        <v>41</v>
      </c>
      <c r="H393" s="54" t="s">
        <v>772</v>
      </c>
      <c r="I393" s="18"/>
      <c r="J393"/>
      <c r="K393" s="21"/>
      <c r="L393" s="21"/>
    </row>
    <row r="394" spans="1:12" s="1" customFormat="1" ht="12" customHeight="1">
      <c r="A394" s="27">
        <f t="shared" si="14"/>
        <v>344</v>
      </c>
      <c r="B394" s="130" t="s">
        <v>229</v>
      </c>
      <c r="C394" s="147" t="s">
        <v>607</v>
      </c>
      <c r="D394" s="35" t="s">
        <v>225</v>
      </c>
      <c r="E394" s="156">
        <v>73206</v>
      </c>
      <c r="F394" s="99">
        <v>71741.88</v>
      </c>
      <c r="G394" s="28" t="s">
        <v>41</v>
      </c>
      <c r="H394" s="54" t="s">
        <v>774</v>
      </c>
      <c r="I394" s="16"/>
      <c r="J394"/>
      <c r="K394" s="3"/>
      <c r="L394" s="3"/>
    </row>
    <row r="395" spans="1:12" s="1" customFormat="1" ht="12" customHeight="1">
      <c r="A395" s="27">
        <f t="shared" si="14"/>
        <v>345</v>
      </c>
      <c r="B395" s="130" t="s">
        <v>230</v>
      </c>
      <c r="C395" s="147" t="s">
        <v>607</v>
      </c>
      <c r="D395" s="14" t="s">
        <v>227</v>
      </c>
      <c r="E395" s="156">
        <v>15990</v>
      </c>
      <c r="F395" s="99">
        <v>15670.199999999999</v>
      </c>
      <c r="G395" s="28" t="s">
        <v>41</v>
      </c>
      <c r="H395" s="54" t="s">
        <v>773</v>
      </c>
      <c r="I395" s="16"/>
      <c r="J395"/>
      <c r="K395" s="3"/>
      <c r="L395" s="3"/>
    </row>
    <row r="396" spans="1:12" s="20" customFormat="1" ht="12" customHeight="1">
      <c r="A396" s="27">
        <f t="shared" si="14"/>
        <v>346</v>
      </c>
      <c r="B396" s="130" t="s">
        <v>390</v>
      </c>
      <c r="C396" s="147" t="s">
        <v>607</v>
      </c>
      <c r="D396" s="14" t="s">
        <v>225</v>
      </c>
      <c r="E396" s="156">
        <v>76104</v>
      </c>
      <c r="F396" s="99">
        <v>74581.92</v>
      </c>
      <c r="G396" s="28" t="s">
        <v>451</v>
      </c>
      <c r="H396" s="54" t="s">
        <v>843</v>
      </c>
      <c r="I396" s="18"/>
      <c r="J396"/>
      <c r="K396" s="21"/>
      <c r="L396" s="21"/>
    </row>
    <row r="397" spans="1:12" s="1" customFormat="1" ht="12" customHeight="1">
      <c r="A397" s="27">
        <f t="shared" si="14"/>
        <v>347</v>
      </c>
      <c r="B397" s="130" t="s">
        <v>819</v>
      </c>
      <c r="C397" s="147" t="s">
        <v>607</v>
      </c>
      <c r="D397" s="14" t="s">
        <v>228</v>
      </c>
      <c r="E397" s="156">
        <v>67614</v>
      </c>
      <c r="F397" s="99">
        <v>66261.72</v>
      </c>
      <c r="G397" s="28" t="s">
        <v>452</v>
      </c>
      <c r="H397" s="53" t="s">
        <v>775</v>
      </c>
      <c r="I397" s="16"/>
      <c r="J397"/>
      <c r="K397" s="3"/>
      <c r="L397" s="3"/>
    </row>
    <row r="398" spans="1:12" s="1" customFormat="1" ht="12" customHeight="1">
      <c r="A398" s="27">
        <f t="shared" si="14"/>
        <v>348</v>
      </c>
      <c r="B398" s="130" t="s">
        <v>820</v>
      </c>
      <c r="C398" s="147" t="s">
        <v>607</v>
      </c>
      <c r="D398" s="14" t="s">
        <v>228</v>
      </c>
      <c r="E398" s="156">
        <v>67614</v>
      </c>
      <c r="F398" s="99">
        <v>66261.72</v>
      </c>
      <c r="G398" s="28" t="s">
        <v>452</v>
      </c>
      <c r="H398" s="53" t="s">
        <v>501</v>
      </c>
      <c r="I398" s="16"/>
      <c r="J398"/>
      <c r="K398" s="3"/>
      <c r="L398" s="3"/>
    </row>
    <row r="399" spans="1:12" s="1" customFormat="1" ht="12" customHeight="1">
      <c r="A399" s="27">
        <f t="shared" si="14"/>
        <v>349</v>
      </c>
      <c r="B399" s="130" t="s">
        <v>232</v>
      </c>
      <c r="C399" s="147" t="s">
        <v>607</v>
      </c>
      <c r="D399" s="14" t="s">
        <v>228</v>
      </c>
      <c r="E399" s="156">
        <v>71430</v>
      </c>
      <c r="F399" s="99">
        <v>70001.4</v>
      </c>
      <c r="G399" s="28" t="s">
        <v>7</v>
      </c>
      <c r="H399" s="53" t="s">
        <v>585</v>
      </c>
      <c r="I399" s="16"/>
      <c r="J399"/>
      <c r="K399" s="3"/>
      <c r="L399" s="3"/>
    </row>
    <row r="400" spans="1:12" s="1" customFormat="1" ht="12" customHeight="1">
      <c r="A400" s="27">
        <f t="shared" si="14"/>
        <v>350</v>
      </c>
      <c r="B400" s="130" t="s">
        <v>703</v>
      </c>
      <c r="C400" s="147" t="s">
        <v>607</v>
      </c>
      <c r="D400" s="14" t="s">
        <v>228</v>
      </c>
      <c r="E400" s="156">
        <v>65088</v>
      </c>
      <c r="F400" s="99">
        <v>63786.24</v>
      </c>
      <c r="G400" s="28" t="s">
        <v>7</v>
      </c>
      <c r="H400" s="53" t="s">
        <v>501</v>
      </c>
      <c r="I400" s="16"/>
      <c r="J400"/>
      <c r="K400" s="3"/>
      <c r="L400" s="3"/>
    </row>
    <row r="401" spans="1:12" s="1" customFormat="1" ht="12" customHeight="1">
      <c r="A401" s="27">
        <f t="shared" si="14"/>
        <v>351</v>
      </c>
      <c r="B401" s="130" t="s">
        <v>704</v>
      </c>
      <c r="C401" s="147" t="s">
        <v>607</v>
      </c>
      <c r="D401" s="14" t="s">
        <v>228</v>
      </c>
      <c r="E401" s="156">
        <v>65088</v>
      </c>
      <c r="F401" s="99">
        <v>63786.24</v>
      </c>
      <c r="G401" s="28" t="s">
        <v>7</v>
      </c>
      <c r="H401" s="53" t="s">
        <v>775</v>
      </c>
      <c r="I401" s="16"/>
      <c r="J401"/>
      <c r="K401" s="3"/>
      <c r="L401" s="3"/>
    </row>
    <row r="402" spans="1:12" s="1" customFormat="1" ht="12" customHeight="1">
      <c r="A402" s="27">
        <f t="shared" si="14"/>
        <v>352</v>
      </c>
      <c r="B402" s="136" t="s">
        <v>935</v>
      </c>
      <c r="C402" s="147" t="s">
        <v>607</v>
      </c>
      <c r="D402" s="14" t="s">
        <v>228</v>
      </c>
      <c r="E402" s="156">
        <v>75018</v>
      </c>
      <c r="F402" s="99">
        <v>73517.64</v>
      </c>
      <c r="G402" s="28" t="s">
        <v>452</v>
      </c>
      <c r="H402" s="71" t="s">
        <v>372</v>
      </c>
      <c r="I402" s="16"/>
      <c r="J402"/>
      <c r="K402" s="3"/>
      <c r="L402" s="3"/>
    </row>
    <row r="403" spans="1:12" s="1" customFormat="1" ht="12" customHeight="1">
      <c r="A403" s="27">
        <f t="shared" si="14"/>
        <v>353</v>
      </c>
      <c r="B403" s="130" t="s">
        <v>667</v>
      </c>
      <c r="C403" s="147"/>
      <c r="D403" s="14" t="s">
        <v>228</v>
      </c>
      <c r="E403" s="156">
        <v>147978</v>
      </c>
      <c r="F403" s="99">
        <v>145018.44</v>
      </c>
      <c r="G403" s="28" t="s">
        <v>41</v>
      </c>
      <c r="H403" s="71" t="s">
        <v>776</v>
      </c>
      <c r="I403" s="16"/>
      <c r="J403"/>
      <c r="K403" s="3"/>
      <c r="L403" s="3"/>
    </row>
    <row r="404" spans="1:12" s="20" customFormat="1" ht="12" customHeight="1">
      <c r="A404" s="27">
        <f t="shared" si="14"/>
        <v>354</v>
      </c>
      <c r="B404" s="130" t="s">
        <v>594</v>
      </c>
      <c r="C404" s="147" t="s">
        <v>607</v>
      </c>
      <c r="D404" s="14" t="s">
        <v>309</v>
      </c>
      <c r="E404" s="156">
        <v>81696</v>
      </c>
      <c r="F404" s="99">
        <v>80062.08</v>
      </c>
      <c r="G404" s="28" t="s">
        <v>416</v>
      </c>
      <c r="H404" s="56" t="s">
        <v>844</v>
      </c>
      <c r="I404" s="18"/>
      <c r="J404"/>
      <c r="K404" s="21"/>
      <c r="L404" s="21"/>
    </row>
    <row r="405" spans="1:12" s="1" customFormat="1" ht="12" customHeight="1">
      <c r="A405" s="27">
        <f t="shared" si="14"/>
        <v>355</v>
      </c>
      <c r="B405" s="130" t="s">
        <v>368</v>
      </c>
      <c r="C405" s="147" t="s">
        <v>607</v>
      </c>
      <c r="D405" s="14" t="s">
        <v>231</v>
      </c>
      <c r="E405" s="156">
        <v>111240</v>
      </c>
      <c r="F405" s="99">
        <v>109015.2</v>
      </c>
      <c r="G405" s="28" t="s">
        <v>11</v>
      </c>
      <c r="H405" s="54" t="s">
        <v>777</v>
      </c>
      <c r="I405" s="16"/>
      <c r="J405"/>
      <c r="K405" s="3"/>
      <c r="L405" s="3"/>
    </row>
    <row r="406" spans="1:12" s="1" customFormat="1" ht="12" customHeight="1">
      <c r="A406" s="27">
        <f t="shared" si="14"/>
        <v>356</v>
      </c>
      <c r="B406" s="130" t="s">
        <v>367</v>
      </c>
      <c r="C406" s="147" t="s">
        <v>607</v>
      </c>
      <c r="D406" s="14" t="s">
        <v>231</v>
      </c>
      <c r="E406" s="156">
        <v>111240</v>
      </c>
      <c r="F406" s="99">
        <v>109015.2</v>
      </c>
      <c r="G406" s="28" t="s">
        <v>41</v>
      </c>
      <c r="H406" s="54" t="s">
        <v>780</v>
      </c>
      <c r="I406" s="16"/>
      <c r="J406"/>
      <c r="K406" s="3"/>
      <c r="L406" s="3"/>
    </row>
    <row r="407" spans="1:12" s="1" customFormat="1" ht="12" customHeight="1">
      <c r="A407" s="27">
        <f t="shared" si="14"/>
        <v>357</v>
      </c>
      <c r="B407" s="130" t="s">
        <v>630</v>
      </c>
      <c r="C407" s="147" t="s">
        <v>607</v>
      </c>
      <c r="D407" s="14" t="s">
        <v>233</v>
      </c>
      <c r="E407" s="156">
        <v>126546</v>
      </c>
      <c r="F407" s="99">
        <v>124015.08</v>
      </c>
      <c r="G407" s="28" t="s">
        <v>9</v>
      </c>
      <c r="H407" s="53" t="s">
        <v>778</v>
      </c>
      <c r="I407" s="16"/>
      <c r="J407"/>
      <c r="K407" s="3"/>
      <c r="L407" s="3"/>
    </row>
    <row r="408" spans="1:12" s="1" customFormat="1" ht="12" customHeight="1">
      <c r="A408" s="27">
        <f t="shared" si="14"/>
        <v>358</v>
      </c>
      <c r="B408" s="136" t="s">
        <v>832</v>
      </c>
      <c r="C408" s="147" t="s">
        <v>607</v>
      </c>
      <c r="D408" s="14" t="s">
        <v>234</v>
      </c>
      <c r="E408" s="156">
        <v>126108</v>
      </c>
      <c r="F408" s="99">
        <v>123585.84</v>
      </c>
      <c r="G408" s="28" t="s">
        <v>9</v>
      </c>
      <c r="H408" s="53" t="s">
        <v>779</v>
      </c>
      <c r="I408" s="16"/>
      <c r="J408"/>
      <c r="K408" s="3"/>
      <c r="L408" s="3"/>
    </row>
    <row r="409" spans="1:12" s="1" customFormat="1" ht="12" customHeight="1">
      <c r="A409" s="111"/>
      <c r="B409" s="128"/>
      <c r="C409" s="122"/>
      <c r="D409" s="102"/>
      <c r="E409" s="102"/>
      <c r="F409" s="99" t="e">
        <v>#VALUE!</v>
      </c>
      <c r="G409" s="103" t="s">
        <v>840</v>
      </c>
      <c r="H409" s="104"/>
      <c r="I409" s="16"/>
      <c r="J409"/>
      <c r="K409" s="3"/>
      <c r="L409" s="3"/>
    </row>
    <row r="410" spans="1:12" s="1" customFormat="1" ht="12" customHeight="1">
      <c r="A410" s="27">
        <f>A408+1</f>
        <v>359</v>
      </c>
      <c r="B410" s="130" t="s">
        <v>235</v>
      </c>
      <c r="C410" s="122" t="s">
        <v>607</v>
      </c>
      <c r="D410" s="14" t="s">
        <v>236</v>
      </c>
      <c r="E410" s="99">
        <v>47328</v>
      </c>
      <c r="F410" s="99">
        <v>46381.44</v>
      </c>
      <c r="G410" s="28" t="s">
        <v>11</v>
      </c>
      <c r="H410" s="53" t="s">
        <v>350</v>
      </c>
      <c r="I410" s="16"/>
      <c r="J410"/>
      <c r="K410" s="3"/>
      <c r="L410" s="3"/>
    </row>
    <row r="411" spans="1:12" s="1" customFormat="1" ht="12" customHeight="1">
      <c r="A411" s="27">
        <f>A410+1</f>
        <v>360</v>
      </c>
      <c r="B411" s="130" t="s">
        <v>237</v>
      </c>
      <c r="C411" s="122" t="s">
        <v>607</v>
      </c>
      <c r="D411" s="14" t="s">
        <v>238</v>
      </c>
      <c r="E411" s="99">
        <v>47328</v>
      </c>
      <c r="F411" s="99">
        <v>46381.44</v>
      </c>
      <c r="G411" s="28" t="s">
        <v>11</v>
      </c>
      <c r="H411" s="53" t="s">
        <v>350</v>
      </c>
      <c r="I411" s="16"/>
      <c r="J411"/>
      <c r="K411" s="3"/>
      <c r="L411" s="3"/>
    </row>
    <row r="412" spans="1:12" s="1" customFormat="1" ht="12" customHeight="1">
      <c r="A412" s="27">
        <f aca="true" t="shared" si="15" ref="A412:A429">A411+1</f>
        <v>361</v>
      </c>
      <c r="B412" s="130" t="s">
        <v>239</v>
      </c>
      <c r="C412" s="122" t="s">
        <v>607</v>
      </c>
      <c r="D412" s="14" t="s">
        <v>240</v>
      </c>
      <c r="E412" s="99">
        <v>32928</v>
      </c>
      <c r="F412" s="99">
        <v>32269.44</v>
      </c>
      <c r="G412" s="28" t="s">
        <v>41</v>
      </c>
      <c r="H412" s="53" t="s">
        <v>241</v>
      </c>
      <c r="I412" s="16"/>
      <c r="J412"/>
      <c r="K412" s="3"/>
      <c r="L412" s="3"/>
    </row>
    <row r="413" spans="1:8" ht="12" customHeight="1">
      <c r="A413" s="27">
        <f t="shared" si="15"/>
        <v>362</v>
      </c>
      <c r="B413" s="130" t="s">
        <v>242</v>
      </c>
      <c r="C413" s="122" t="s">
        <v>607</v>
      </c>
      <c r="D413" s="14" t="s">
        <v>243</v>
      </c>
      <c r="E413" s="99">
        <v>33876</v>
      </c>
      <c r="F413" s="99">
        <v>33198.479999999996</v>
      </c>
      <c r="G413" s="28" t="s">
        <v>41</v>
      </c>
      <c r="H413" s="53" t="s">
        <v>244</v>
      </c>
    </row>
    <row r="414" spans="1:8" ht="12" customHeight="1">
      <c r="A414" s="27">
        <f t="shared" si="15"/>
        <v>363</v>
      </c>
      <c r="B414" s="130" t="s">
        <v>396</v>
      </c>
      <c r="C414" s="122" t="s">
        <v>607</v>
      </c>
      <c r="D414" s="14" t="s">
        <v>245</v>
      </c>
      <c r="E414" s="99">
        <v>65016</v>
      </c>
      <c r="F414" s="99">
        <v>63715.68</v>
      </c>
      <c r="G414" s="28" t="s">
        <v>19</v>
      </c>
      <c r="H414" s="53" t="s">
        <v>351</v>
      </c>
    </row>
    <row r="415" spans="1:8" ht="12" customHeight="1">
      <c r="A415" s="27">
        <f t="shared" si="15"/>
        <v>364</v>
      </c>
      <c r="B415" s="130" t="s">
        <v>246</v>
      </c>
      <c r="C415" s="122" t="s">
        <v>607</v>
      </c>
      <c r="D415" s="14" t="s">
        <v>247</v>
      </c>
      <c r="E415" s="99">
        <v>71514</v>
      </c>
      <c r="F415" s="99">
        <v>70083.72</v>
      </c>
      <c r="G415" s="28" t="s">
        <v>19</v>
      </c>
      <c r="H415" s="53" t="s">
        <v>351</v>
      </c>
    </row>
    <row r="416" spans="1:8" ht="12" customHeight="1">
      <c r="A416" s="27">
        <f t="shared" si="15"/>
        <v>365</v>
      </c>
      <c r="B416" s="130" t="s">
        <v>248</v>
      </c>
      <c r="C416" s="122" t="s">
        <v>607</v>
      </c>
      <c r="D416" s="14" t="s">
        <v>249</v>
      </c>
      <c r="E416" s="99">
        <v>33204</v>
      </c>
      <c r="F416" s="99">
        <v>32539.92</v>
      </c>
      <c r="G416" s="28" t="s">
        <v>250</v>
      </c>
      <c r="H416" s="53" t="s">
        <v>251</v>
      </c>
    </row>
    <row r="417" spans="1:10" s="24" customFormat="1" ht="12" customHeight="1">
      <c r="A417" s="27">
        <f>A416+1</f>
        <v>366</v>
      </c>
      <c r="B417" s="130" t="s">
        <v>252</v>
      </c>
      <c r="C417" s="122" t="s">
        <v>607</v>
      </c>
      <c r="D417" s="14" t="s">
        <v>253</v>
      </c>
      <c r="E417" s="99">
        <v>33852</v>
      </c>
      <c r="F417" s="99">
        <v>33174.96</v>
      </c>
      <c r="G417" s="28" t="s">
        <v>250</v>
      </c>
      <c r="H417" s="53" t="s">
        <v>254</v>
      </c>
      <c r="I417" s="151"/>
      <c r="J417"/>
    </row>
    <row r="418" spans="1:8" ht="12" customHeight="1">
      <c r="A418" s="27">
        <f>A417+1</f>
        <v>367</v>
      </c>
      <c r="B418" s="130" t="s">
        <v>255</v>
      </c>
      <c r="C418" s="122" t="s">
        <v>607</v>
      </c>
      <c r="D418" s="14" t="s">
        <v>249</v>
      </c>
      <c r="E418" s="99">
        <v>33852</v>
      </c>
      <c r="F418" s="99">
        <v>33174.96</v>
      </c>
      <c r="G418" s="28" t="s">
        <v>250</v>
      </c>
      <c r="H418" s="53" t="s">
        <v>256</v>
      </c>
    </row>
    <row r="419" spans="1:8" ht="12" customHeight="1">
      <c r="A419" s="27">
        <f>A418+1</f>
        <v>368</v>
      </c>
      <c r="B419" s="130" t="s">
        <v>257</v>
      </c>
      <c r="C419" s="122" t="s">
        <v>607</v>
      </c>
      <c r="D419" s="14" t="s">
        <v>258</v>
      </c>
      <c r="E419" s="99">
        <v>66600</v>
      </c>
      <c r="F419" s="99">
        <v>65268</v>
      </c>
      <c r="G419" s="28" t="s">
        <v>41</v>
      </c>
      <c r="H419" s="53" t="s">
        <v>373</v>
      </c>
    </row>
    <row r="420" spans="1:8" ht="12" customHeight="1">
      <c r="A420" s="27">
        <f t="shared" si="15"/>
        <v>369</v>
      </c>
      <c r="B420" s="136" t="s">
        <v>745</v>
      </c>
      <c r="C420" s="122" t="s">
        <v>607</v>
      </c>
      <c r="D420" s="14" t="s">
        <v>259</v>
      </c>
      <c r="E420" s="99">
        <v>63498</v>
      </c>
      <c r="F420" s="99">
        <v>62228.04</v>
      </c>
      <c r="G420" s="28" t="s">
        <v>453</v>
      </c>
      <c r="H420" s="53" t="s">
        <v>260</v>
      </c>
    </row>
    <row r="421" spans="1:8" ht="12" customHeight="1">
      <c r="A421" s="27">
        <f t="shared" si="15"/>
        <v>370</v>
      </c>
      <c r="B421" s="130" t="s">
        <v>261</v>
      </c>
      <c r="C421" s="122" t="s">
        <v>607</v>
      </c>
      <c r="D421" s="14" t="s">
        <v>259</v>
      </c>
      <c r="E421" s="99">
        <v>63498</v>
      </c>
      <c r="F421" s="99">
        <v>62228.04</v>
      </c>
      <c r="G421" s="28" t="s">
        <v>454</v>
      </c>
      <c r="H421" s="53" t="s">
        <v>260</v>
      </c>
    </row>
    <row r="422" spans="1:8" ht="12" customHeight="1">
      <c r="A422" s="27">
        <f t="shared" si="15"/>
        <v>371</v>
      </c>
      <c r="B422" s="130" t="s">
        <v>262</v>
      </c>
      <c r="C422" s="122" t="s">
        <v>607</v>
      </c>
      <c r="D422" s="14" t="s">
        <v>263</v>
      </c>
      <c r="E422" s="99">
        <v>60468</v>
      </c>
      <c r="F422" s="99">
        <v>59258.64</v>
      </c>
      <c r="G422" s="28" t="s">
        <v>454</v>
      </c>
      <c r="H422" s="53" t="s">
        <v>260</v>
      </c>
    </row>
    <row r="423" spans="1:8" ht="12" customHeight="1">
      <c r="A423" s="27">
        <f t="shared" si="15"/>
        <v>372</v>
      </c>
      <c r="B423" s="130" t="s">
        <v>264</v>
      </c>
      <c r="C423" s="122" t="s">
        <v>607</v>
      </c>
      <c r="D423" s="14" t="s">
        <v>263</v>
      </c>
      <c r="E423" s="99">
        <v>60468</v>
      </c>
      <c r="F423" s="99">
        <v>59258.64</v>
      </c>
      <c r="G423" s="28" t="s">
        <v>454</v>
      </c>
      <c r="H423" s="53" t="s">
        <v>260</v>
      </c>
    </row>
    <row r="424" spans="1:8" ht="12" customHeight="1">
      <c r="A424" s="27">
        <f t="shared" si="15"/>
        <v>373</v>
      </c>
      <c r="B424" s="130" t="s">
        <v>265</v>
      </c>
      <c r="C424" s="122" t="s">
        <v>607</v>
      </c>
      <c r="D424" s="14" t="s">
        <v>266</v>
      </c>
      <c r="E424" s="99">
        <v>63804</v>
      </c>
      <c r="F424" s="99">
        <v>62527.92</v>
      </c>
      <c r="G424" s="28" t="s">
        <v>454</v>
      </c>
      <c r="H424" s="53" t="s">
        <v>267</v>
      </c>
    </row>
    <row r="425" spans="1:8" ht="12" customHeight="1">
      <c r="A425" s="27">
        <f t="shared" si="15"/>
        <v>374</v>
      </c>
      <c r="B425" s="130" t="s">
        <v>268</v>
      </c>
      <c r="C425" s="122" t="s">
        <v>607</v>
      </c>
      <c r="D425" s="14" t="s">
        <v>266</v>
      </c>
      <c r="E425" s="99">
        <v>63804</v>
      </c>
      <c r="F425" s="99">
        <v>62527.92</v>
      </c>
      <c r="G425" s="28" t="s">
        <v>454</v>
      </c>
      <c r="H425" s="53" t="s">
        <v>267</v>
      </c>
    </row>
    <row r="426" spans="1:8" ht="12" customHeight="1">
      <c r="A426" s="27">
        <f t="shared" si="15"/>
        <v>375</v>
      </c>
      <c r="B426" s="130" t="s">
        <v>269</v>
      </c>
      <c r="C426" s="122" t="s">
        <v>607</v>
      </c>
      <c r="D426" s="14" t="s">
        <v>270</v>
      </c>
      <c r="E426" s="99">
        <v>60768</v>
      </c>
      <c r="F426" s="99">
        <v>59552.64</v>
      </c>
      <c r="G426" s="28" t="s">
        <v>454</v>
      </c>
      <c r="H426" s="53" t="s">
        <v>260</v>
      </c>
    </row>
    <row r="427" spans="1:8" ht="12" customHeight="1">
      <c r="A427" s="27">
        <f t="shared" si="15"/>
        <v>376</v>
      </c>
      <c r="B427" s="130" t="s">
        <v>271</v>
      </c>
      <c r="C427" s="122" t="s">
        <v>607</v>
      </c>
      <c r="D427" s="14" t="s">
        <v>270</v>
      </c>
      <c r="E427" s="99">
        <v>60768</v>
      </c>
      <c r="F427" s="99">
        <v>59552.64</v>
      </c>
      <c r="G427" s="28" t="s">
        <v>454</v>
      </c>
      <c r="H427" s="53" t="s">
        <v>260</v>
      </c>
    </row>
    <row r="428" spans="1:8" ht="12" customHeight="1">
      <c r="A428" s="27">
        <f t="shared" si="15"/>
        <v>377</v>
      </c>
      <c r="B428" s="136" t="s">
        <v>593</v>
      </c>
      <c r="C428" s="122" t="s">
        <v>607</v>
      </c>
      <c r="D428" s="14" t="s">
        <v>227</v>
      </c>
      <c r="E428" s="99">
        <v>28302</v>
      </c>
      <c r="F428" s="99">
        <v>27735.96</v>
      </c>
      <c r="G428" s="28" t="s">
        <v>41</v>
      </c>
      <c r="H428" s="53" t="s">
        <v>821</v>
      </c>
    </row>
    <row r="429" spans="1:8" ht="12" customHeight="1">
      <c r="A429" s="27">
        <f t="shared" si="15"/>
        <v>378</v>
      </c>
      <c r="B429" s="136" t="s">
        <v>664</v>
      </c>
      <c r="C429" s="122"/>
      <c r="D429" s="14" t="s">
        <v>227</v>
      </c>
      <c r="E429" s="99">
        <v>28302</v>
      </c>
      <c r="F429" s="99">
        <v>27735.96</v>
      </c>
      <c r="G429" s="28" t="s">
        <v>41</v>
      </c>
      <c r="H429" s="53" t="s">
        <v>822</v>
      </c>
    </row>
    <row r="430" spans="1:8" ht="12" customHeight="1">
      <c r="A430" s="111"/>
      <c r="B430" s="128"/>
      <c r="C430" s="122"/>
      <c r="D430" s="102"/>
      <c r="E430" s="102"/>
      <c r="F430" s="99" t="e">
        <v>#VALUE!</v>
      </c>
      <c r="G430" s="103" t="s">
        <v>841</v>
      </c>
      <c r="H430" s="104"/>
    </row>
    <row r="431" spans="1:12" s="1" customFormat="1" ht="11.25" customHeight="1">
      <c r="A431" s="27">
        <f>A429+1</f>
        <v>379</v>
      </c>
      <c r="B431" s="130" t="s">
        <v>272</v>
      </c>
      <c r="C431" s="122" t="s">
        <v>607</v>
      </c>
      <c r="D431" s="53" t="s">
        <v>273</v>
      </c>
      <c r="E431" s="99">
        <v>468</v>
      </c>
      <c r="F431" s="99">
        <v>458.64</v>
      </c>
      <c r="G431" s="28">
        <v>250</v>
      </c>
      <c r="H431" s="53" t="s">
        <v>274</v>
      </c>
      <c r="I431" s="16"/>
      <c r="J431"/>
      <c r="K431" s="3"/>
      <c r="L431" s="3"/>
    </row>
    <row r="432" spans="1:12" s="1" customFormat="1" ht="11.25" customHeight="1">
      <c r="A432" s="27">
        <f aca="true" t="shared" si="16" ref="A432:A459">A431+1</f>
        <v>380</v>
      </c>
      <c r="B432" s="130" t="s">
        <v>391</v>
      </c>
      <c r="C432" s="122" t="s">
        <v>607</v>
      </c>
      <c r="D432" s="53" t="s">
        <v>273</v>
      </c>
      <c r="E432" s="99">
        <v>450</v>
      </c>
      <c r="F432" s="99">
        <v>441</v>
      </c>
      <c r="G432" s="77" t="s">
        <v>460</v>
      </c>
      <c r="H432" s="53" t="s">
        <v>275</v>
      </c>
      <c r="I432" s="16"/>
      <c r="J432"/>
      <c r="K432" s="3"/>
      <c r="L432" s="3"/>
    </row>
    <row r="433" spans="1:12" s="1" customFormat="1" ht="11.25" customHeight="1">
      <c r="A433" s="27">
        <f t="shared" si="16"/>
        <v>381</v>
      </c>
      <c r="B433" s="130" t="s">
        <v>276</v>
      </c>
      <c r="C433" s="122" t="s">
        <v>607</v>
      </c>
      <c r="D433" s="53" t="s">
        <v>273</v>
      </c>
      <c r="E433" s="99">
        <v>450</v>
      </c>
      <c r="F433" s="99">
        <v>441</v>
      </c>
      <c r="G433" s="77" t="s">
        <v>461</v>
      </c>
      <c r="H433" s="53" t="s">
        <v>277</v>
      </c>
      <c r="I433" s="16"/>
      <c r="J433"/>
      <c r="K433" s="3"/>
      <c r="L433" s="3"/>
    </row>
    <row r="434" spans="1:12" s="1" customFormat="1" ht="11.25" customHeight="1">
      <c r="A434" s="27">
        <f t="shared" si="16"/>
        <v>382</v>
      </c>
      <c r="B434" s="130" t="s">
        <v>389</v>
      </c>
      <c r="C434" s="122" t="s">
        <v>607</v>
      </c>
      <c r="D434" s="44" t="s">
        <v>273</v>
      </c>
      <c r="E434" s="99">
        <v>510</v>
      </c>
      <c r="F434" s="99">
        <v>499.8</v>
      </c>
      <c r="G434" s="28"/>
      <c r="H434" s="53" t="s">
        <v>883</v>
      </c>
      <c r="I434" s="16"/>
      <c r="J434"/>
      <c r="K434" s="3"/>
      <c r="L434" s="3"/>
    </row>
    <row r="435" spans="1:12" s="1" customFormat="1" ht="11.25" customHeight="1">
      <c r="A435" s="27">
        <f t="shared" si="16"/>
        <v>383</v>
      </c>
      <c r="B435" s="130" t="s">
        <v>386</v>
      </c>
      <c r="C435" s="122" t="s">
        <v>607</v>
      </c>
      <c r="D435" s="44" t="s">
        <v>273</v>
      </c>
      <c r="E435" s="99">
        <v>522</v>
      </c>
      <c r="F435" s="99">
        <v>511.56</v>
      </c>
      <c r="G435" s="28"/>
      <c r="H435" s="53" t="s">
        <v>388</v>
      </c>
      <c r="I435" s="16"/>
      <c r="J435"/>
      <c r="K435" s="3"/>
      <c r="L435" s="3"/>
    </row>
    <row r="436" spans="1:12" s="1" customFormat="1" ht="11.25" customHeight="1">
      <c r="A436" s="27">
        <f t="shared" si="16"/>
        <v>384</v>
      </c>
      <c r="B436" s="130" t="s">
        <v>385</v>
      </c>
      <c r="C436" s="122" t="s">
        <v>607</v>
      </c>
      <c r="D436" s="44" t="s">
        <v>273</v>
      </c>
      <c r="E436" s="99">
        <v>522</v>
      </c>
      <c r="F436" s="99">
        <v>511.56</v>
      </c>
      <c r="G436" s="28"/>
      <c r="H436" s="53" t="s">
        <v>387</v>
      </c>
      <c r="I436" s="16"/>
      <c r="J436"/>
      <c r="K436" s="3"/>
      <c r="L436" s="3"/>
    </row>
    <row r="437" spans="1:12" s="1" customFormat="1" ht="11.25" customHeight="1">
      <c r="A437" s="27">
        <f t="shared" si="16"/>
        <v>385</v>
      </c>
      <c r="B437" s="130" t="s">
        <v>278</v>
      </c>
      <c r="C437" s="122" t="s">
        <v>607</v>
      </c>
      <c r="D437" s="44" t="s">
        <v>273</v>
      </c>
      <c r="E437" s="99">
        <v>420</v>
      </c>
      <c r="F437" s="99">
        <v>411.59999999999997</v>
      </c>
      <c r="G437" s="28">
        <v>300</v>
      </c>
      <c r="H437" s="53" t="s">
        <v>884</v>
      </c>
      <c r="I437" s="16"/>
      <c r="J437"/>
      <c r="K437" s="3"/>
      <c r="L437" s="3"/>
    </row>
    <row r="438" spans="1:12" s="1" customFormat="1" ht="11.25" customHeight="1">
      <c r="A438" s="27">
        <f t="shared" si="16"/>
        <v>386</v>
      </c>
      <c r="B438" s="136" t="s">
        <v>279</v>
      </c>
      <c r="C438" s="122">
        <v>4607047713304</v>
      </c>
      <c r="D438" s="44" t="s">
        <v>280</v>
      </c>
      <c r="E438" s="99">
        <v>18786</v>
      </c>
      <c r="F438" s="99">
        <v>18410.28</v>
      </c>
      <c r="G438" s="77" t="s">
        <v>41</v>
      </c>
      <c r="H438" s="53" t="s">
        <v>797</v>
      </c>
      <c r="I438" s="16"/>
      <c r="J438"/>
      <c r="K438" s="3"/>
      <c r="L438" s="3"/>
    </row>
    <row r="439" spans="1:12" s="1" customFormat="1" ht="11.25" customHeight="1">
      <c r="A439" s="27">
        <f t="shared" si="16"/>
        <v>387</v>
      </c>
      <c r="B439" s="136" t="s">
        <v>281</v>
      </c>
      <c r="C439" s="122">
        <v>4607047713809</v>
      </c>
      <c r="D439" s="44" t="s">
        <v>280</v>
      </c>
      <c r="E439" s="99">
        <v>13788</v>
      </c>
      <c r="F439" s="99">
        <v>13512.24</v>
      </c>
      <c r="G439" s="77" t="s">
        <v>455</v>
      </c>
      <c r="H439" s="53" t="s">
        <v>798</v>
      </c>
      <c r="I439" s="16"/>
      <c r="J439"/>
      <c r="K439" s="3"/>
      <c r="L439" s="3"/>
    </row>
    <row r="440" spans="1:12" s="1" customFormat="1" ht="11.25" customHeight="1">
      <c r="A440" s="27">
        <f t="shared" si="16"/>
        <v>388</v>
      </c>
      <c r="B440" s="136" t="s">
        <v>378</v>
      </c>
      <c r="C440" s="122">
        <v>4607047718705</v>
      </c>
      <c r="D440" s="44" t="s">
        <v>280</v>
      </c>
      <c r="E440" s="99">
        <v>16896</v>
      </c>
      <c r="F440" s="99">
        <v>16558.079999999998</v>
      </c>
      <c r="G440" s="77" t="s">
        <v>54</v>
      </c>
      <c r="H440" s="53" t="s">
        <v>486</v>
      </c>
      <c r="I440" s="16"/>
      <c r="J440"/>
      <c r="K440" s="3"/>
      <c r="L440" s="3"/>
    </row>
    <row r="441" spans="1:12" s="1" customFormat="1" ht="11.25" customHeight="1">
      <c r="A441" s="27">
        <f t="shared" si="16"/>
        <v>389</v>
      </c>
      <c r="B441" s="138" t="s">
        <v>697</v>
      </c>
      <c r="C441" s="122"/>
      <c r="D441" s="44" t="s">
        <v>280</v>
      </c>
      <c r="E441" s="99">
        <v>12630</v>
      </c>
      <c r="F441" s="99">
        <v>12377.4</v>
      </c>
      <c r="G441" s="77"/>
      <c r="H441" s="53" t="s">
        <v>799</v>
      </c>
      <c r="I441" s="16"/>
      <c r="J441"/>
      <c r="K441" s="3"/>
      <c r="L441" s="3"/>
    </row>
    <row r="442" spans="1:12" s="1" customFormat="1" ht="11.25" customHeight="1">
      <c r="A442" s="27">
        <f t="shared" si="16"/>
        <v>390</v>
      </c>
      <c r="B442" s="136" t="s">
        <v>383</v>
      </c>
      <c r="C442" s="122">
        <v>4607047718699</v>
      </c>
      <c r="D442" s="44" t="s">
        <v>280</v>
      </c>
      <c r="E442" s="99">
        <v>14160</v>
      </c>
      <c r="F442" s="99">
        <v>13876.8</v>
      </c>
      <c r="G442" s="77" t="s">
        <v>11</v>
      </c>
      <c r="H442" s="53" t="s">
        <v>800</v>
      </c>
      <c r="I442" s="16"/>
      <c r="J442"/>
      <c r="K442" s="3"/>
      <c r="L442" s="3"/>
    </row>
    <row r="443" spans="1:12" s="1" customFormat="1" ht="11.25" customHeight="1">
      <c r="A443" s="27">
        <f t="shared" si="16"/>
        <v>391</v>
      </c>
      <c r="B443" s="136" t="s">
        <v>282</v>
      </c>
      <c r="C443" s="122">
        <v>4607047713267</v>
      </c>
      <c r="D443" s="44" t="s">
        <v>280</v>
      </c>
      <c r="E443" s="99">
        <v>13878</v>
      </c>
      <c r="F443" s="99">
        <v>13600.44</v>
      </c>
      <c r="G443" s="77" t="s">
        <v>54</v>
      </c>
      <c r="H443" s="53" t="s">
        <v>801</v>
      </c>
      <c r="I443" s="16"/>
      <c r="J443"/>
      <c r="K443" s="3"/>
      <c r="L443" s="3"/>
    </row>
    <row r="444" spans="1:12" s="15" customFormat="1" ht="11.25" customHeight="1">
      <c r="A444" s="13">
        <f t="shared" si="16"/>
        <v>392</v>
      </c>
      <c r="B444" s="136" t="s">
        <v>358</v>
      </c>
      <c r="C444" s="122">
        <v>4607047718682</v>
      </c>
      <c r="D444" s="44" t="s">
        <v>280</v>
      </c>
      <c r="E444" s="99">
        <v>15384</v>
      </c>
      <c r="F444" s="99">
        <v>15076.32</v>
      </c>
      <c r="G444" s="77" t="s">
        <v>54</v>
      </c>
      <c r="H444" s="44" t="s">
        <v>802</v>
      </c>
      <c r="I444" s="16"/>
      <c r="J444"/>
      <c r="K444" s="16"/>
      <c r="L444" s="16"/>
    </row>
    <row r="445" spans="1:12" s="15" customFormat="1" ht="11.25" customHeight="1">
      <c r="A445" s="13">
        <f t="shared" si="16"/>
        <v>393</v>
      </c>
      <c r="B445" s="136" t="s">
        <v>384</v>
      </c>
      <c r="C445" s="122">
        <v>4607047718446</v>
      </c>
      <c r="D445" s="44" t="s">
        <v>280</v>
      </c>
      <c r="E445" s="99">
        <v>13956</v>
      </c>
      <c r="F445" s="99">
        <v>13676.88</v>
      </c>
      <c r="G445" s="77" t="s">
        <v>456</v>
      </c>
      <c r="H445" s="44" t="s">
        <v>803</v>
      </c>
      <c r="I445" s="16"/>
      <c r="J445"/>
      <c r="K445" s="16"/>
      <c r="L445" s="16"/>
    </row>
    <row r="446" spans="1:12" s="1" customFormat="1" ht="11.25" customHeight="1">
      <c r="A446" s="13">
        <f t="shared" si="16"/>
        <v>394</v>
      </c>
      <c r="B446" s="130" t="s">
        <v>283</v>
      </c>
      <c r="C446" s="122" t="s">
        <v>607</v>
      </c>
      <c r="D446" s="44" t="s">
        <v>284</v>
      </c>
      <c r="E446" s="99">
        <v>12444</v>
      </c>
      <c r="F446" s="99">
        <v>12195.119999999999</v>
      </c>
      <c r="G446" s="77" t="s">
        <v>447</v>
      </c>
      <c r="H446" s="53" t="s">
        <v>341</v>
      </c>
      <c r="I446" s="16"/>
      <c r="J446"/>
      <c r="K446" s="3"/>
      <c r="L446" s="3"/>
    </row>
    <row r="447" spans="1:12" s="1" customFormat="1" ht="11.25" customHeight="1">
      <c r="A447" s="27">
        <f t="shared" si="16"/>
        <v>395</v>
      </c>
      <c r="B447" s="130" t="s">
        <v>285</v>
      </c>
      <c r="C447" s="122">
        <v>4607047719559</v>
      </c>
      <c r="D447" s="44" t="s">
        <v>392</v>
      </c>
      <c r="E447" s="99">
        <v>1734</v>
      </c>
      <c r="F447" s="99">
        <v>1699.32</v>
      </c>
      <c r="G447" s="77" t="s">
        <v>457</v>
      </c>
      <c r="H447" s="53" t="s">
        <v>515</v>
      </c>
      <c r="I447" s="16"/>
      <c r="J447"/>
      <c r="K447" s="3"/>
      <c r="L447" s="3"/>
    </row>
    <row r="448" spans="1:12" s="1" customFormat="1" ht="11.25" customHeight="1">
      <c r="A448" s="27">
        <f t="shared" si="16"/>
        <v>396</v>
      </c>
      <c r="B448" s="130" t="s">
        <v>286</v>
      </c>
      <c r="C448" s="122">
        <v>4607047712604</v>
      </c>
      <c r="D448" s="53" t="s">
        <v>392</v>
      </c>
      <c r="E448" s="99">
        <v>1602</v>
      </c>
      <c r="F448" s="99">
        <v>1569.96</v>
      </c>
      <c r="G448" s="77" t="s">
        <v>458</v>
      </c>
      <c r="H448" s="53" t="s">
        <v>498</v>
      </c>
      <c r="I448" s="16"/>
      <c r="J448"/>
      <c r="K448" s="3"/>
      <c r="L448" s="3"/>
    </row>
    <row r="449" spans="1:12" s="1" customFormat="1" ht="11.25" customHeight="1">
      <c r="A449" s="27">
        <f t="shared" si="16"/>
        <v>397</v>
      </c>
      <c r="B449" s="124" t="s">
        <v>287</v>
      </c>
      <c r="C449" s="122" t="s">
        <v>607</v>
      </c>
      <c r="D449" s="53" t="s">
        <v>392</v>
      </c>
      <c r="E449" s="99">
        <v>1608</v>
      </c>
      <c r="F449" s="99">
        <v>1575.84</v>
      </c>
      <c r="G449" s="77"/>
      <c r="H449" s="53" t="s">
        <v>804</v>
      </c>
      <c r="I449" s="16"/>
      <c r="J449"/>
      <c r="K449" s="3"/>
      <c r="L449" s="3"/>
    </row>
    <row r="450" spans="1:12" s="1" customFormat="1" ht="11.25" customHeight="1">
      <c r="A450" s="27">
        <f t="shared" si="16"/>
        <v>398</v>
      </c>
      <c r="B450" s="136" t="s">
        <v>288</v>
      </c>
      <c r="C450" s="122">
        <v>4607047710129</v>
      </c>
      <c r="D450" s="53" t="s">
        <v>352</v>
      </c>
      <c r="E450" s="99">
        <v>1518</v>
      </c>
      <c r="F450" s="99">
        <v>1487.6399999999999</v>
      </c>
      <c r="G450" s="77" t="s">
        <v>765</v>
      </c>
      <c r="H450" s="53" t="s">
        <v>199</v>
      </c>
      <c r="I450" s="16"/>
      <c r="J450"/>
      <c r="K450" s="3"/>
      <c r="L450" s="3"/>
    </row>
    <row r="451" spans="1:12" s="1" customFormat="1" ht="11.25" customHeight="1">
      <c r="A451" s="27">
        <f>A450+1</f>
        <v>399</v>
      </c>
      <c r="B451" s="130" t="s">
        <v>289</v>
      </c>
      <c r="C451" s="122" t="s">
        <v>607</v>
      </c>
      <c r="D451" s="53" t="s">
        <v>290</v>
      </c>
      <c r="E451" s="99">
        <v>312</v>
      </c>
      <c r="F451" s="99">
        <v>305.76</v>
      </c>
      <c r="G451" s="77" t="s">
        <v>459</v>
      </c>
      <c r="H451" s="53" t="s">
        <v>199</v>
      </c>
      <c r="I451" s="16"/>
      <c r="J451"/>
      <c r="K451" s="3"/>
      <c r="L451" s="3"/>
    </row>
    <row r="452" spans="1:12" s="1" customFormat="1" ht="11.25" customHeight="1">
      <c r="A452" s="27">
        <f>A451+1</f>
        <v>400</v>
      </c>
      <c r="B452" s="138" t="s">
        <v>743</v>
      </c>
      <c r="C452" s="122"/>
      <c r="D452" s="53" t="s">
        <v>706</v>
      </c>
      <c r="E452" s="99">
        <v>1434</v>
      </c>
      <c r="F452" s="99">
        <v>1405.32</v>
      </c>
      <c r="G452" s="77" t="s">
        <v>765</v>
      </c>
      <c r="H452" s="53" t="s">
        <v>199</v>
      </c>
      <c r="I452" s="16"/>
      <c r="J452"/>
      <c r="K452" s="3"/>
      <c r="L452" s="3"/>
    </row>
    <row r="453" spans="1:8" ht="12" customHeight="1">
      <c r="A453" s="111"/>
      <c r="B453" s="128"/>
      <c r="C453" s="122"/>
      <c r="D453" s="102"/>
      <c r="E453" s="102"/>
      <c r="F453" s="99" t="e">
        <v>#VALUE!</v>
      </c>
      <c r="G453" s="103" t="s">
        <v>842</v>
      </c>
      <c r="H453" s="104"/>
    </row>
    <row r="454" spans="1:12" s="1" customFormat="1" ht="12" customHeight="1">
      <c r="A454" s="27">
        <f>A452+1</f>
        <v>401</v>
      </c>
      <c r="B454" s="138" t="s">
        <v>622</v>
      </c>
      <c r="C454" s="122"/>
      <c r="D454" s="14" t="s">
        <v>612</v>
      </c>
      <c r="E454" s="99">
        <v>3870</v>
      </c>
      <c r="F454" s="99">
        <v>3792.6</v>
      </c>
      <c r="G454" s="77" t="s">
        <v>766</v>
      </c>
      <c r="H454" s="53" t="s">
        <v>623</v>
      </c>
      <c r="I454" s="16"/>
      <c r="J454"/>
      <c r="K454" s="3"/>
      <c r="L454" s="3"/>
    </row>
    <row r="455" spans="1:12" s="1" customFormat="1" ht="12" customHeight="1">
      <c r="A455" s="27">
        <f>A454+1</f>
        <v>402</v>
      </c>
      <c r="B455" s="138" t="s">
        <v>611</v>
      </c>
      <c r="C455" s="122"/>
      <c r="D455" s="14" t="s">
        <v>612</v>
      </c>
      <c r="E455" s="99">
        <v>4038</v>
      </c>
      <c r="F455" s="99">
        <v>3957.24</v>
      </c>
      <c r="G455" s="77"/>
      <c r="H455" s="53" t="s">
        <v>617</v>
      </c>
      <c r="I455" s="16"/>
      <c r="J455"/>
      <c r="K455" s="3"/>
      <c r="L455" s="3"/>
    </row>
    <row r="456" spans="1:12" s="1" customFormat="1" ht="12" customHeight="1">
      <c r="A456" s="27">
        <f t="shared" si="16"/>
        <v>403</v>
      </c>
      <c r="B456" s="138" t="s">
        <v>608</v>
      </c>
      <c r="C456" s="122"/>
      <c r="D456" s="14" t="s">
        <v>612</v>
      </c>
      <c r="E456" s="99">
        <v>11616</v>
      </c>
      <c r="F456" s="99">
        <v>11383.68</v>
      </c>
      <c r="G456" s="77" t="s">
        <v>766</v>
      </c>
      <c r="H456" s="53" t="s">
        <v>618</v>
      </c>
      <c r="I456" s="16"/>
      <c r="J456"/>
      <c r="K456" s="3"/>
      <c r="L456" s="3"/>
    </row>
    <row r="457" spans="1:12" s="1" customFormat="1" ht="12" customHeight="1">
      <c r="A457" s="27">
        <f t="shared" si="16"/>
        <v>404</v>
      </c>
      <c r="B457" s="138" t="s">
        <v>609</v>
      </c>
      <c r="C457" s="122"/>
      <c r="D457" s="14" t="s">
        <v>613</v>
      </c>
      <c r="E457" s="99">
        <v>18900</v>
      </c>
      <c r="F457" s="99">
        <v>18522</v>
      </c>
      <c r="G457" s="77" t="s">
        <v>766</v>
      </c>
      <c r="H457" s="53" t="s">
        <v>619</v>
      </c>
      <c r="I457" s="16"/>
      <c r="J457"/>
      <c r="K457" s="3"/>
      <c r="L457" s="3"/>
    </row>
    <row r="458" spans="1:12" s="1" customFormat="1" ht="12" customHeight="1">
      <c r="A458" s="27">
        <f t="shared" si="16"/>
        <v>405</v>
      </c>
      <c r="B458" s="138" t="s">
        <v>610</v>
      </c>
      <c r="C458" s="122"/>
      <c r="D458" s="14" t="s">
        <v>613</v>
      </c>
      <c r="E458" s="99">
        <v>18966</v>
      </c>
      <c r="F458" s="99">
        <v>18586.68</v>
      </c>
      <c r="G458" s="77"/>
      <c r="H458" s="53" t="s">
        <v>620</v>
      </c>
      <c r="I458" s="16"/>
      <c r="J458"/>
      <c r="K458" s="3"/>
      <c r="L458" s="3"/>
    </row>
    <row r="459" spans="1:12" s="1" customFormat="1" ht="12" customHeight="1">
      <c r="A459" s="171">
        <f t="shared" si="16"/>
        <v>406</v>
      </c>
      <c r="B459" s="155" t="s">
        <v>929</v>
      </c>
      <c r="C459" s="142"/>
      <c r="D459" s="172" t="s">
        <v>653</v>
      </c>
      <c r="E459" s="173">
        <v>18966</v>
      </c>
      <c r="F459" s="99">
        <v>18586.68</v>
      </c>
      <c r="G459" s="108"/>
      <c r="H459" s="152" t="s">
        <v>621</v>
      </c>
      <c r="I459" s="16"/>
      <c r="J459"/>
      <c r="K459" s="3"/>
      <c r="L459" s="3"/>
    </row>
    <row r="460" spans="1:12" s="62" customFormat="1" ht="12" customHeight="1">
      <c r="A460" s="199" t="s">
        <v>410</v>
      </c>
      <c r="B460" s="200"/>
      <c r="C460" s="200"/>
      <c r="D460" s="200"/>
      <c r="E460" s="200"/>
      <c r="F460" s="200"/>
      <c r="G460" s="200"/>
      <c r="H460" s="201"/>
      <c r="I460" s="63"/>
      <c r="J460"/>
      <c r="K460" s="63"/>
      <c r="L460" s="63"/>
    </row>
    <row r="461" spans="1:12" s="62" customFormat="1" ht="11.25" customHeight="1">
      <c r="A461" s="202" t="s">
        <v>291</v>
      </c>
      <c r="B461" s="203"/>
      <c r="C461" s="203"/>
      <c r="D461" s="203"/>
      <c r="E461" s="203"/>
      <c r="F461" s="203"/>
      <c r="G461" s="203"/>
      <c r="H461" s="204"/>
      <c r="I461" s="63"/>
      <c r="J461" s="177"/>
      <c r="K461" s="63"/>
      <c r="L461" s="63"/>
    </row>
    <row r="462" spans="1:12" s="62" customFormat="1" ht="11.25" customHeight="1">
      <c r="A462" s="193" t="s">
        <v>941</v>
      </c>
      <c r="B462" s="194"/>
      <c r="C462" s="194"/>
      <c r="D462" s="194"/>
      <c r="E462" s="194"/>
      <c r="F462" s="194"/>
      <c r="G462" s="194"/>
      <c r="H462" s="195"/>
      <c r="I462" s="63"/>
      <c r="J462" s="177"/>
      <c r="K462" s="63"/>
      <c r="L462" s="63"/>
    </row>
    <row r="463" spans="1:12" s="62" customFormat="1" ht="11.25" customHeight="1">
      <c r="A463" s="196"/>
      <c r="B463" s="197"/>
      <c r="C463" s="197"/>
      <c r="D463" s="197"/>
      <c r="E463" s="197"/>
      <c r="F463" s="197"/>
      <c r="G463" s="197"/>
      <c r="H463" s="198"/>
      <c r="I463" s="63"/>
      <c r="J463" s="177"/>
      <c r="K463" s="63"/>
      <c r="L463" s="63"/>
    </row>
    <row r="464" spans="1:12" s="62" customFormat="1" ht="11.25" customHeight="1">
      <c r="A464" s="196"/>
      <c r="B464" s="197"/>
      <c r="C464" s="197"/>
      <c r="D464" s="197"/>
      <c r="E464" s="197"/>
      <c r="F464" s="197"/>
      <c r="G464" s="197"/>
      <c r="H464" s="198"/>
      <c r="I464" s="63"/>
      <c r="J464" s="177"/>
      <c r="K464" s="63"/>
      <c r="L464" s="63"/>
    </row>
    <row r="465" spans="1:12" s="62" customFormat="1" ht="11.25" customHeight="1">
      <c r="A465" s="196"/>
      <c r="B465" s="197"/>
      <c r="C465" s="197"/>
      <c r="D465" s="197"/>
      <c r="E465" s="197"/>
      <c r="F465" s="197"/>
      <c r="G465" s="197"/>
      <c r="H465" s="198"/>
      <c r="I465" s="63"/>
      <c r="J465" s="177"/>
      <c r="K465" s="63"/>
      <c r="L465" s="63"/>
    </row>
    <row r="466" spans="1:12" s="62" customFormat="1" ht="11.25" customHeight="1">
      <c r="A466" s="196"/>
      <c r="B466" s="197"/>
      <c r="C466" s="197"/>
      <c r="D466" s="197"/>
      <c r="E466" s="197"/>
      <c r="F466" s="197"/>
      <c r="G466" s="197"/>
      <c r="H466" s="198"/>
      <c r="I466" s="63"/>
      <c r="J466" s="177"/>
      <c r="K466" s="63"/>
      <c r="L466" s="63"/>
    </row>
    <row r="467" spans="1:12" s="62" customFormat="1" ht="11.25" customHeight="1">
      <c r="A467" s="196"/>
      <c r="B467" s="197"/>
      <c r="C467" s="197"/>
      <c r="D467" s="197"/>
      <c r="E467" s="197"/>
      <c r="F467" s="197"/>
      <c r="G467" s="197"/>
      <c r="H467" s="198"/>
      <c r="I467" s="63"/>
      <c r="J467" s="177"/>
      <c r="K467" s="63"/>
      <c r="L467" s="63"/>
    </row>
    <row r="468" spans="1:12" s="62" customFormat="1" ht="11.25" customHeight="1">
      <c r="A468" s="202"/>
      <c r="B468" s="203"/>
      <c r="C468" s="203"/>
      <c r="D468" s="203"/>
      <c r="E468" s="203"/>
      <c r="F468" s="203"/>
      <c r="G468" s="203"/>
      <c r="H468" s="204"/>
      <c r="I468" s="63"/>
      <c r="J468" s="177"/>
      <c r="K468" s="63"/>
      <c r="L468" s="63"/>
    </row>
    <row r="469" spans="1:12" s="62" customFormat="1" ht="11.25" customHeight="1">
      <c r="A469" s="196"/>
      <c r="B469" s="197"/>
      <c r="C469" s="197"/>
      <c r="D469" s="197"/>
      <c r="E469" s="197"/>
      <c r="F469" s="197"/>
      <c r="G469" s="197"/>
      <c r="H469" s="198"/>
      <c r="I469" s="63"/>
      <c r="J469" s="177"/>
      <c r="K469" s="63"/>
      <c r="L469" s="63"/>
    </row>
    <row r="470" spans="1:12" s="62" customFormat="1" ht="11.25" customHeight="1">
      <c r="A470" s="202"/>
      <c r="B470" s="203"/>
      <c r="C470" s="203"/>
      <c r="D470" s="203"/>
      <c r="E470" s="203"/>
      <c r="F470" s="203"/>
      <c r="G470" s="203"/>
      <c r="H470" s="204"/>
      <c r="I470" s="63"/>
      <c r="J470" s="177"/>
      <c r="K470" s="63"/>
      <c r="L470" s="63"/>
    </row>
    <row r="471" spans="1:12" s="62" customFormat="1" ht="11.25" customHeight="1">
      <c r="A471" s="193"/>
      <c r="B471" s="194"/>
      <c r="C471" s="194"/>
      <c r="D471" s="194"/>
      <c r="E471" s="194"/>
      <c r="F471" s="194"/>
      <c r="G471" s="194"/>
      <c r="H471" s="195"/>
      <c r="I471" s="63"/>
      <c r="J471" s="177"/>
      <c r="K471" s="63"/>
      <c r="L471" s="63"/>
    </row>
    <row r="472" spans="1:12" s="62" customFormat="1" ht="11.25" customHeight="1">
      <c r="A472" s="196"/>
      <c r="B472" s="197"/>
      <c r="C472" s="197"/>
      <c r="D472" s="197"/>
      <c r="E472" s="197"/>
      <c r="F472" s="197"/>
      <c r="G472" s="197"/>
      <c r="H472" s="198"/>
      <c r="I472" s="63"/>
      <c r="J472" s="177"/>
      <c r="K472" s="63"/>
      <c r="L472" s="63"/>
    </row>
    <row r="473" spans="1:12" s="62" customFormat="1" ht="11.25" customHeight="1">
      <c r="A473" s="193"/>
      <c r="B473" s="194"/>
      <c r="C473" s="194"/>
      <c r="D473" s="194"/>
      <c r="E473" s="194"/>
      <c r="F473" s="194"/>
      <c r="G473" s="194"/>
      <c r="H473" s="195"/>
      <c r="I473" s="63"/>
      <c r="J473" s="177"/>
      <c r="K473" s="63"/>
      <c r="L473" s="63"/>
    </row>
    <row r="474" spans="1:12" s="62" customFormat="1" ht="11.25" customHeight="1">
      <c r="A474" s="196"/>
      <c r="B474" s="194"/>
      <c r="C474" s="194"/>
      <c r="D474" s="194"/>
      <c r="E474" s="194"/>
      <c r="F474" s="194"/>
      <c r="G474" s="194"/>
      <c r="H474" s="195"/>
      <c r="I474" s="63"/>
      <c r="J474" s="177"/>
      <c r="K474" s="63"/>
      <c r="L474" s="63"/>
    </row>
    <row r="475" spans="1:12" s="62" customFormat="1" ht="11.25" customHeight="1">
      <c r="A475" s="193"/>
      <c r="B475" s="194"/>
      <c r="C475" s="194"/>
      <c r="D475" s="194"/>
      <c r="E475" s="194"/>
      <c r="F475" s="194"/>
      <c r="G475" s="194"/>
      <c r="H475" s="195"/>
      <c r="I475" s="63"/>
      <c r="J475" s="177"/>
      <c r="K475" s="63"/>
      <c r="L475" s="63"/>
    </row>
    <row r="476" spans="1:12" s="62" customFormat="1" ht="11.25" customHeight="1">
      <c r="A476" s="193"/>
      <c r="B476" s="194"/>
      <c r="C476" s="194"/>
      <c r="D476" s="194"/>
      <c r="E476" s="194"/>
      <c r="F476" s="194"/>
      <c r="G476" s="194"/>
      <c r="H476" s="195"/>
      <c r="I476" s="63"/>
      <c r="J476" s="177"/>
      <c r="K476" s="63"/>
      <c r="L476" s="63"/>
    </row>
    <row r="477" spans="1:12" s="62" customFormat="1" ht="11.25" customHeight="1">
      <c r="A477" s="202"/>
      <c r="B477" s="203"/>
      <c r="C477" s="203"/>
      <c r="D477" s="203"/>
      <c r="E477" s="203"/>
      <c r="F477" s="203"/>
      <c r="G477" s="203"/>
      <c r="H477" s="204"/>
      <c r="I477" s="63"/>
      <c r="J477" s="177"/>
      <c r="K477" s="63"/>
      <c r="L477" s="63"/>
    </row>
    <row r="478" spans="1:12" s="62" customFormat="1" ht="11.25" customHeight="1">
      <c r="A478" s="196"/>
      <c r="B478" s="197"/>
      <c r="C478" s="197"/>
      <c r="D478" s="197"/>
      <c r="E478" s="197"/>
      <c r="F478" s="197"/>
      <c r="G478" s="197"/>
      <c r="H478" s="198"/>
      <c r="I478" s="63"/>
      <c r="J478" s="177"/>
      <c r="K478" s="63"/>
      <c r="L478" s="63"/>
    </row>
    <row r="479" spans="1:12" s="62" customFormat="1" ht="11.25" customHeight="1">
      <c r="A479" s="196"/>
      <c r="B479" s="197"/>
      <c r="C479" s="197"/>
      <c r="D479" s="197"/>
      <c r="E479" s="197"/>
      <c r="F479" s="197"/>
      <c r="G479" s="197"/>
      <c r="H479" s="198"/>
      <c r="I479" s="63"/>
      <c r="J479" s="177"/>
      <c r="K479" s="63"/>
      <c r="L479" s="63"/>
    </row>
    <row r="480" spans="1:12" s="62" customFormat="1" ht="11.25" customHeight="1">
      <c r="A480" s="205"/>
      <c r="B480" s="206"/>
      <c r="C480" s="206"/>
      <c r="D480" s="206"/>
      <c r="E480" s="206"/>
      <c r="F480" s="206"/>
      <c r="G480" s="206"/>
      <c r="H480" s="207"/>
      <c r="I480" s="63"/>
      <c r="J480" s="177"/>
      <c r="K480" s="63"/>
      <c r="L480" s="63"/>
    </row>
    <row r="481" spans="1:12" s="62" customFormat="1" ht="11.25" customHeight="1">
      <c r="A481" s="193"/>
      <c r="B481" s="194"/>
      <c r="C481" s="194"/>
      <c r="D481" s="194"/>
      <c r="E481" s="194"/>
      <c r="F481" s="194"/>
      <c r="G481" s="194"/>
      <c r="H481" s="195"/>
      <c r="I481" s="63"/>
      <c r="J481" s="177"/>
      <c r="K481" s="63"/>
      <c r="L481" s="63"/>
    </row>
    <row r="482" spans="1:12" s="62" customFormat="1" ht="11.25" customHeight="1">
      <c r="A482" s="193"/>
      <c r="B482" s="194"/>
      <c r="C482" s="194"/>
      <c r="D482" s="194"/>
      <c r="E482" s="194"/>
      <c r="F482" s="194"/>
      <c r="G482" s="194"/>
      <c r="H482" s="195"/>
      <c r="I482" s="63"/>
      <c r="J482" s="177"/>
      <c r="K482" s="63"/>
      <c r="L482" s="63"/>
    </row>
    <row r="483" spans="1:12" s="62" customFormat="1" ht="11.25" customHeight="1">
      <c r="A483" s="193"/>
      <c r="B483" s="194"/>
      <c r="C483" s="194"/>
      <c r="D483" s="194"/>
      <c r="E483" s="194"/>
      <c r="F483" s="194"/>
      <c r="G483" s="194"/>
      <c r="H483" s="195"/>
      <c r="I483" s="63"/>
      <c r="J483" s="177"/>
      <c r="K483" s="63"/>
      <c r="L483" s="63"/>
    </row>
    <row r="484" spans="1:12" s="62" customFormat="1" ht="11.25" customHeight="1">
      <c r="A484" s="193"/>
      <c r="B484" s="194"/>
      <c r="C484" s="194"/>
      <c r="D484" s="194"/>
      <c r="E484" s="194"/>
      <c r="F484" s="194"/>
      <c r="G484" s="194"/>
      <c r="H484" s="195"/>
      <c r="I484" s="63"/>
      <c r="J484" s="177"/>
      <c r="K484" s="63"/>
      <c r="L484" s="63"/>
    </row>
    <row r="485" spans="1:12" s="62" customFormat="1" ht="11.25" customHeight="1">
      <c r="A485" s="193"/>
      <c r="B485" s="194"/>
      <c r="C485" s="194"/>
      <c r="D485" s="194"/>
      <c r="E485" s="194"/>
      <c r="F485" s="194"/>
      <c r="G485" s="194"/>
      <c r="H485" s="195"/>
      <c r="I485" s="63"/>
      <c r="J485" s="177"/>
      <c r="K485" s="63"/>
      <c r="L485" s="63"/>
    </row>
    <row r="486" spans="1:12" s="62" customFormat="1" ht="11.25" customHeight="1">
      <c r="A486" s="193"/>
      <c r="B486" s="194"/>
      <c r="C486" s="194"/>
      <c r="D486" s="194"/>
      <c r="E486" s="194"/>
      <c r="F486" s="194"/>
      <c r="G486" s="194"/>
      <c r="H486" s="195"/>
      <c r="I486" s="63"/>
      <c r="J486" s="177"/>
      <c r="K486" s="63"/>
      <c r="L486" s="63"/>
    </row>
    <row r="487" spans="1:12" s="62" customFormat="1" ht="11.25" customHeight="1">
      <c r="A487" s="202"/>
      <c r="B487" s="203"/>
      <c r="C487" s="203"/>
      <c r="D487" s="203"/>
      <c r="E487" s="203"/>
      <c r="F487" s="203"/>
      <c r="G487" s="203"/>
      <c r="H487" s="204"/>
      <c r="I487" s="63"/>
      <c r="J487" s="177"/>
      <c r="K487" s="63"/>
      <c r="L487" s="63"/>
    </row>
    <row r="488" spans="1:10" s="63" customFormat="1" ht="11.25" customHeight="1">
      <c r="A488" s="196"/>
      <c r="B488" s="197"/>
      <c r="C488" s="197"/>
      <c r="D488" s="197"/>
      <c r="E488" s="197"/>
      <c r="F488" s="197"/>
      <c r="G488" s="197"/>
      <c r="H488" s="198"/>
      <c r="J488" s="177"/>
    </row>
    <row r="489" spans="1:10" s="63" customFormat="1" ht="11.25" customHeight="1">
      <c r="A489" s="193"/>
      <c r="B489" s="194"/>
      <c r="C489" s="194"/>
      <c r="D489" s="194"/>
      <c r="E489" s="194"/>
      <c r="F489" s="194"/>
      <c r="G489" s="194"/>
      <c r="H489" s="195"/>
      <c r="J489" s="177"/>
    </row>
    <row r="490" spans="1:12" s="62" customFormat="1" ht="11.25" customHeight="1">
      <c r="A490" s="202"/>
      <c r="B490" s="203"/>
      <c r="C490" s="203"/>
      <c r="D490" s="203"/>
      <c r="E490" s="203"/>
      <c r="F490" s="203"/>
      <c r="G490" s="203"/>
      <c r="H490" s="204"/>
      <c r="I490" s="63"/>
      <c r="J490" s="177"/>
      <c r="K490" s="63"/>
      <c r="L490" s="63"/>
    </row>
    <row r="491" spans="1:10" s="63" customFormat="1" ht="11.25" customHeight="1">
      <c r="A491" s="196"/>
      <c r="B491" s="197"/>
      <c r="C491" s="197"/>
      <c r="D491" s="197"/>
      <c r="E491" s="197"/>
      <c r="F491" s="197"/>
      <c r="G491" s="197"/>
      <c r="H491" s="198"/>
      <c r="J491" s="177"/>
    </row>
    <row r="492" spans="1:10" s="63" customFormat="1" ht="11.25" customHeight="1">
      <c r="A492" s="202"/>
      <c r="B492" s="203"/>
      <c r="C492" s="203"/>
      <c r="D492" s="203"/>
      <c r="E492" s="203"/>
      <c r="F492" s="203"/>
      <c r="G492" s="203"/>
      <c r="H492" s="204"/>
      <c r="J492" s="177"/>
    </row>
    <row r="493" spans="1:10" s="63" customFormat="1" ht="11.25" customHeight="1">
      <c r="A493" s="196"/>
      <c r="B493" s="197"/>
      <c r="C493" s="197"/>
      <c r="D493" s="197"/>
      <c r="E493" s="197"/>
      <c r="F493" s="197"/>
      <c r="G493" s="197"/>
      <c r="H493" s="198"/>
      <c r="J493" s="177"/>
    </row>
    <row r="494" spans="1:10" s="63" customFormat="1" ht="11.25" customHeight="1">
      <c r="A494" s="196"/>
      <c r="B494" s="197"/>
      <c r="C494" s="197"/>
      <c r="D494" s="197"/>
      <c r="E494" s="197"/>
      <c r="F494" s="197"/>
      <c r="G494" s="197"/>
      <c r="H494" s="198"/>
      <c r="J494" s="177"/>
    </row>
    <row r="495" spans="1:10" s="63" customFormat="1" ht="11.25" customHeight="1">
      <c r="A495" s="196"/>
      <c r="B495" s="197"/>
      <c r="C495" s="197"/>
      <c r="D495" s="197"/>
      <c r="E495" s="197"/>
      <c r="F495" s="197"/>
      <c r="G495" s="197"/>
      <c r="H495" s="198"/>
      <c r="J495" s="177"/>
    </row>
    <row r="496" spans="1:10" s="63" customFormat="1" ht="11.25" customHeight="1">
      <c r="A496" s="202"/>
      <c r="B496" s="203"/>
      <c r="C496" s="203"/>
      <c r="D496" s="203"/>
      <c r="E496" s="203"/>
      <c r="F496" s="203"/>
      <c r="G496" s="203"/>
      <c r="H496" s="204"/>
      <c r="J496" s="177"/>
    </row>
    <row r="497" spans="1:10" s="63" customFormat="1" ht="24" customHeight="1">
      <c r="A497" s="211"/>
      <c r="B497" s="212"/>
      <c r="C497" s="212"/>
      <c r="D497" s="212"/>
      <c r="E497" s="212"/>
      <c r="F497" s="212"/>
      <c r="G497" s="212"/>
      <c r="H497" s="213"/>
      <c r="J497"/>
    </row>
    <row r="498" spans="1:10" s="63" customFormat="1" ht="11.25" customHeight="1">
      <c r="A498" s="208"/>
      <c r="B498" s="209"/>
      <c r="C498" s="209"/>
      <c r="D498" s="209"/>
      <c r="E498" s="209"/>
      <c r="F498" s="209"/>
      <c r="G498" s="209"/>
      <c r="H498" s="210"/>
      <c r="J498"/>
    </row>
    <row r="500" spans="1:8" ht="11.25" customHeight="1">
      <c r="A500" s="20"/>
      <c r="B500" s="119"/>
      <c r="C500" s="73"/>
      <c r="D500" s="1"/>
      <c r="E500" s="40"/>
      <c r="F500" s="40"/>
      <c r="G500" s="26"/>
      <c r="H500" s="1"/>
    </row>
    <row r="501" spans="1:8" ht="11.25" customHeight="1">
      <c r="A501" s="20"/>
      <c r="B501" s="119"/>
      <c r="C501" s="73"/>
      <c r="D501" s="1"/>
      <c r="E501" s="40"/>
      <c r="F501" s="40"/>
      <c r="G501" s="26"/>
      <c r="H501" s="1"/>
    </row>
    <row r="502" spans="1:8" ht="11.25" customHeight="1">
      <c r="A502" s="20"/>
      <c r="B502" s="119"/>
      <c r="C502" s="73"/>
      <c r="D502" s="1"/>
      <c r="E502" s="40"/>
      <c r="F502" s="40"/>
      <c r="G502" s="26"/>
      <c r="H502" s="1"/>
    </row>
    <row r="503" spans="1:8" ht="11.25" customHeight="1">
      <c r="A503" s="20"/>
      <c r="D503" s="1"/>
      <c r="E503" s="40"/>
      <c r="F503" s="40"/>
      <c r="G503" s="26"/>
      <c r="H503" s="1"/>
    </row>
    <row r="504" spans="1:8" ht="11.25" customHeight="1">
      <c r="A504" s="20"/>
      <c r="B504" s="119"/>
      <c r="C504" s="73"/>
      <c r="D504" s="1"/>
      <c r="E504" s="40"/>
      <c r="F504" s="40"/>
      <c r="G504" s="26"/>
      <c r="H504" s="1"/>
    </row>
    <row r="505" spans="1:8" ht="11.25" customHeight="1">
      <c r="A505" s="20"/>
      <c r="B505" s="119"/>
      <c r="C505" s="73"/>
      <c r="D505" s="1"/>
      <c r="E505" s="40"/>
      <c r="F505" s="40"/>
      <c r="G505" s="26"/>
      <c r="H505" s="1"/>
    </row>
    <row r="506" spans="1:8" ht="11.25" customHeight="1">
      <c r="A506" s="20"/>
      <c r="B506" s="119"/>
      <c r="C506" s="73"/>
      <c r="D506" s="1"/>
      <c r="E506" s="40"/>
      <c r="F506" s="40"/>
      <c r="G506" s="26"/>
      <c r="H506" s="1"/>
    </row>
    <row r="507" spans="1:8" ht="11.25" customHeight="1">
      <c r="A507" s="20"/>
      <c r="B507" s="119"/>
      <c r="C507" s="73"/>
      <c r="D507" s="1"/>
      <c r="E507" s="40"/>
      <c r="F507" s="40"/>
      <c r="G507" s="26"/>
      <c r="H507" s="1"/>
    </row>
    <row r="508" spans="1:8" ht="11.25" customHeight="1">
      <c r="A508" s="20"/>
      <c r="B508" s="119"/>
      <c r="C508" s="73"/>
      <c r="D508" s="1"/>
      <c r="E508" s="40"/>
      <c r="F508" s="40"/>
      <c r="G508" s="26"/>
      <c r="H508" s="1"/>
    </row>
    <row r="509" spans="1:8" ht="11.25" customHeight="1">
      <c r="A509" s="20"/>
      <c r="B509" s="119"/>
      <c r="C509" s="73"/>
      <c r="D509" s="1"/>
      <c r="E509" s="40"/>
      <c r="F509" s="40"/>
      <c r="G509" s="26"/>
      <c r="H509" s="1"/>
    </row>
    <row r="510" spans="1:8" ht="11.25" customHeight="1">
      <c r="A510" s="20"/>
      <c r="B510" s="119"/>
      <c r="C510" s="73"/>
      <c r="D510" s="1"/>
      <c r="E510" s="40"/>
      <c r="F510" s="40"/>
      <c r="G510" s="26"/>
      <c r="H510" s="1"/>
    </row>
    <row r="511" spans="1:8" ht="11.25" customHeight="1">
      <c r="A511" s="20"/>
      <c r="B511" s="119"/>
      <c r="C511" s="73"/>
      <c r="D511" s="1"/>
      <c r="E511" s="40"/>
      <c r="F511" s="40"/>
      <c r="G511" s="26"/>
      <c r="H511" s="1"/>
    </row>
    <row r="512" spans="1:8" ht="11.25" customHeight="1">
      <c r="A512" s="20"/>
      <c r="B512" s="119"/>
      <c r="C512" s="73"/>
      <c r="D512" s="1"/>
      <c r="E512" s="40"/>
      <c r="F512" s="40"/>
      <c r="G512" s="26"/>
      <c r="H512" s="1"/>
    </row>
    <row r="513" spans="1:8" ht="11.25" customHeight="1">
      <c r="A513" s="20"/>
      <c r="B513" s="119"/>
      <c r="C513" s="73"/>
      <c r="D513" s="1"/>
      <c r="E513" s="40"/>
      <c r="F513" s="40"/>
      <c r="G513" s="26"/>
      <c r="H513" s="1"/>
    </row>
    <row r="514" spans="1:8" ht="11.25" customHeight="1">
      <c r="A514" s="20"/>
      <c r="B514" s="119"/>
      <c r="C514" s="73"/>
      <c r="D514" s="1"/>
      <c r="E514" s="40"/>
      <c r="F514" s="40"/>
      <c r="G514" s="26"/>
      <c r="H514" s="1"/>
    </row>
    <row r="515" spans="1:8" ht="11.25" customHeight="1">
      <c r="A515" s="20"/>
      <c r="B515" s="119"/>
      <c r="C515" s="73"/>
      <c r="D515" s="1"/>
      <c r="E515" s="40"/>
      <c r="F515" s="40"/>
      <c r="G515" s="26"/>
      <c r="H515" s="1"/>
    </row>
    <row r="516" spans="1:8" ht="11.25" customHeight="1">
      <c r="A516" s="20"/>
      <c r="B516" s="119"/>
      <c r="C516" s="73"/>
      <c r="D516" s="1"/>
      <c r="E516" s="40"/>
      <c r="F516" s="40"/>
      <c r="G516" s="26"/>
      <c r="H516" s="1"/>
    </row>
    <row r="517" spans="1:8" ht="11.25" customHeight="1">
      <c r="A517" s="20"/>
      <c r="B517" s="119"/>
      <c r="C517" s="73"/>
      <c r="D517" s="1"/>
      <c r="E517" s="40"/>
      <c r="F517" s="40"/>
      <c r="G517" s="26"/>
      <c r="H517" s="1"/>
    </row>
    <row r="518" spans="1:8" ht="11.25" customHeight="1">
      <c r="A518" s="20"/>
      <c r="B518" s="119"/>
      <c r="C518" s="73"/>
      <c r="D518" s="1"/>
      <c r="E518" s="40"/>
      <c r="F518" s="40"/>
      <c r="G518" s="26"/>
      <c r="H518" s="1"/>
    </row>
    <row r="519" spans="1:8" ht="11.25" customHeight="1">
      <c r="A519" s="20"/>
      <c r="B519" s="119"/>
      <c r="C519" s="73"/>
      <c r="D519" s="1"/>
      <c r="E519" s="40"/>
      <c r="F519" s="40"/>
      <c r="G519" s="26"/>
      <c r="H519" s="1"/>
    </row>
    <row r="520" spans="1:8" ht="11.25" customHeight="1">
      <c r="A520" s="20"/>
      <c r="B520" s="119"/>
      <c r="C520" s="73"/>
      <c r="D520" s="1"/>
      <c r="E520" s="40"/>
      <c r="F520" s="40"/>
      <c r="G520" s="26"/>
      <c r="H520" s="1"/>
    </row>
    <row r="521" spans="1:8" ht="11.25" customHeight="1">
      <c r="A521" s="20"/>
      <c r="B521" s="119"/>
      <c r="C521" s="73"/>
      <c r="D521" s="1"/>
      <c r="E521" s="40"/>
      <c r="F521" s="40"/>
      <c r="G521" s="26"/>
      <c r="H521" s="1"/>
    </row>
    <row r="522" spans="1:8" ht="11.25" customHeight="1">
      <c r="A522" s="20"/>
      <c r="B522" s="119"/>
      <c r="C522" s="73"/>
      <c r="D522" s="1"/>
      <c r="E522" s="40"/>
      <c r="F522" s="40"/>
      <c r="G522" s="26"/>
      <c r="H522" s="1"/>
    </row>
    <row r="523" spans="1:8" ht="11.25" customHeight="1">
      <c r="A523" s="20"/>
      <c r="B523" s="119"/>
      <c r="C523" s="73"/>
      <c r="D523" s="1"/>
      <c r="E523" s="40"/>
      <c r="F523" s="40"/>
      <c r="G523" s="26"/>
      <c r="H523" s="1"/>
    </row>
    <row r="524" spans="1:8" ht="11.25" customHeight="1">
      <c r="A524" s="20"/>
      <c r="B524" s="119"/>
      <c r="C524" s="73"/>
      <c r="D524" s="1"/>
      <c r="E524" s="40"/>
      <c r="F524" s="40"/>
      <c r="G524" s="26"/>
      <c r="H524" s="1"/>
    </row>
    <row r="525" spans="1:8" ht="11.25" customHeight="1">
      <c r="A525" s="20"/>
      <c r="B525" s="119"/>
      <c r="C525" s="73"/>
      <c r="D525" s="1"/>
      <c r="E525" s="40"/>
      <c r="F525" s="40"/>
      <c r="G525" s="26"/>
      <c r="H525" s="1"/>
    </row>
    <row r="526" spans="1:8" ht="11.25" customHeight="1">
      <c r="A526" s="20"/>
      <c r="B526" s="119"/>
      <c r="C526" s="73"/>
      <c r="D526" s="1"/>
      <c r="E526" s="40"/>
      <c r="F526" s="40"/>
      <c r="G526" s="26"/>
      <c r="H526" s="1"/>
    </row>
    <row r="527" spans="1:8" ht="11.25" customHeight="1">
      <c r="A527" s="20"/>
      <c r="B527" s="119"/>
      <c r="C527" s="73"/>
      <c r="D527" s="1"/>
      <c r="E527" s="40"/>
      <c r="F527" s="40"/>
      <c r="G527" s="26"/>
      <c r="H527" s="1"/>
    </row>
    <row r="528" spans="1:8" ht="11.25" customHeight="1">
      <c r="A528" s="20"/>
      <c r="B528" s="119"/>
      <c r="C528" s="73"/>
      <c r="D528" s="1"/>
      <c r="E528" s="40"/>
      <c r="F528" s="40"/>
      <c r="G528" s="26"/>
      <c r="H528" s="1"/>
    </row>
    <row r="529" spans="1:8" ht="11.25" customHeight="1">
      <c r="A529" s="20"/>
      <c r="B529" s="119"/>
      <c r="C529" s="73"/>
      <c r="D529" s="1"/>
      <c r="E529" s="40"/>
      <c r="F529" s="40"/>
      <c r="G529" s="26"/>
      <c r="H529" s="1"/>
    </row>
    <row r="530" spans="1:8" ht="11.25" customHeight="1">
      <c r="A530" s="20"/>
      <c r="B530" s="119"/>
      <c r="C530" s="73"/>
      <c r="D530" s="1"/>
      <c r="E530" s="40"/>
      <c r="F530" s="40"/>
      <c r="G530" s="26"/>
      <c r="H530" s="1"/>
    </row>
    <row r="531" spans="1:8" ht="11.25" customHeight="1">
      <c r="A531" s="20"/>
      <c r="B531" s="119"/>
      <c r="C531" s="73"/>
      <c r="D531" s="1"/>
      <c r="E531" s="40"/>
      <c r="F531" s="40"/>
      <c r="G531" s="26"/>
      <c r="H531" s="1"/>
    </row>
    <row r="532" spans="1:8" ht="11.25" customHeight="1">
      <c r="A532" s="20"/>
      <c r="B532" s="119"/>
      <c r="C532" s="73"/>
      <c r="D532" s="1"/>
      <c r="E532" s="40"/>
      <c r="F532" s="40"/>
      <c r="G532" s="26"/>
      <c r="H532" s="1"/>
    </row>
    <row r="533" spans="1:8" ht="11.25" customHeight="1">
      <c r="A533" s="20"/>
      <c r="B533" s="119"/>
      <c r="C533" s="73"/>
      <c r="D533" s="1"/>
      <c r="E533" s="40"/>
      <c r="F533" s="40"/>
      <c r="G533" s="26"/>
      <c r="H533" s="1"/>
    </row>
    <row r="534" spans="1:8" ht="11.25" customHeight="1">
      <c r="A534" s="20"/>
      <c r="B534" s="119"/>
      <c r="C534" s="73"/>
      <c r="D534" s="1"/>
      <c r="E534" s="40"/>
      <c r="F534" s="40"/>
      <c r="G534" s="26"/>
      <c r="H534" s="1"/>
    </row>
    <row r="535" spans="1:8" ht="11.25" customHeight="1">
      <c r="A535" s="20"/>
      <c r="B535" s="119"/>
      <c r="C535" s="73"/>
      <c r="D535" s="1"/>
      <c r="E535" s="40"/>
      <c r="F535" s="40"/>
      <c r="G535" s="26"/>
      <c r="H535" s="1"/>
    </row>
    <row r="536" spans="1:8" ht="11.25" customHeight="1">
      <c r="A536" s="20"/>
      <c r="B536" s="119"/>
      <c r="C536" s="73"/>
      <c r="D536" s="1"/>
      <c r="E536" s="40"/>
      <c r="F536" s="40"/>
      <c r="G536" s="26"/>
      <c r="H536" s="1"/>
    </row>
    <row r="537" spans="1:8" ht="11.25" customHeight="1">
      <c r="A537" s="20"/>
      <c r="B537" s="119"/>
      <c r="C537" s="73"/>
      <c r="D537" s="1"/>
      <c r="E537" s="40"/>
      <c r="F537" s="40"/>
      <c r="G537" s="26"/>
      <c r="H537" s="1"/>
    </row>
    <row r="538" spans="1:8" ht="11.25" customHeight="1">
      <c r="A538" s="20"/>
      <c r="B538" s="119"/>
      <c r="C538" s="73"/>
      <c r="D538" s="1"/>
      <c r="E538" s="40"/>
      <c r="F538" s="40"/>
      <c r="G538" s="26"/>
      <c r="H538" s="1"/>
    </row>
    <row r="539" spans="1:8" ht="11.25" customHeight="1">
      <c r="A539" s="20"/>
      <c r="B539" s="119"/>
      <c r="C539" s="73"/>
      <c r="D539" s="1"/>
      <c r="E539" s="40"/>
      <c r="F539" s="40"/>
      <c r="G539" s="26"/>
      <c r="H539" s="1"/>
    </row>
    <row r="540" spans="1:8" ht="11.25" customHeight="1">
      <c r="A540" s="20"/>
      <c r="B540" s="119"/>
      <c r="C540" s="73"/>
      <c r="D540" s="1"/>
      <c r="E540" s="40"/>
      <c r="F540" s="40"/>
      <c r="G540" s="26"/>
      <c r="H540" s="1"/>
    </row>
    <row r="541" spans="1:8" ht="11.25" customHeight="1">
      <c r="A541" s="20"/>
      <c r="B541" s="119"/>
      <c r="C541" s="73"/>
      <c r="D541" s="1"/>
      <c r="E541" s="40"/>
      <c r="F541" s="40"/>
      <c r="G541" s="26"/>
      <c r="H541" s="1"/>
    </row>
    <row r="542" spans="1:8" ht="11.25" customHeight="1">
      <c r="A542" s="20"/>
      <c r="B542" s="119"/>
      <c r="C542" s="73"/>
      <c r="D542" s="1"/>
      <c r="E542" s="40"/>
      <c r="F542" s="40"/>
      <c r="G542" s="26"/>
      <c r="H542" s="1"/>
    </row>
    <row r="543" spans="1:8" ht="11.25" customHeight="1">
      <c r="A543" s="20"/>
      <c r="B543" s="119"/>
      <c r="C543" s="73"/>
      <c r="D543" s="1"/>
      <c r="E543" s="40"/>
      <c r="F543" s="40"/>
      <c r="G543" s="26"/>
      <c r="H543" s="1"/>
    </row>
    <row r="544" spans="1:8" ht="11.25" customHeight="1">
      <c r="A544" s="20"/>
      <c r="B544" s="119"/>
      <c r="C544" s="73"/>
      <c r="D544" s="1"/>
      <c r="E544" s="40"/>
      <c r="F544" s="40"/>
      <c r="G544" s="26"/>
      <c r="H544" s="1"/>
    </row>
    <row r="545" spans="1:8" ht="11.25" customHeight="1">
      <c r="A545" s="20"/>
      <c r="B545" s="119"/>
      <c r="C545" s="73"/>
      <c r="D545" s="1"/>
      <c r="E545" s="40"/>
      <c r="F545" s="40"/>
      <c r="G545" s="26"/>
      <c r="H545" s="1"/>
    </row>
    <row r="546" spans="1:8" ht="11.25" customHeight="1">
      <c r="A546" s="20"/>
      <c r="B546" s="119"/>
      <c r="C546" s="73"/>
      <c r="D546" s="1"/>
      <c r="E546" s="40"/>
      <c r="F546" s="40"/>
      <c r="G546" s="26"/>
      <c r="H546" s="1"/>
    </row>
    <row r="547" spans="1:8" ht="11.25" customHeight="1">
      <c r="A547" s="20"/>
      <c r="B547" s="119"/>
      <c r="C547" s="73"/>
      <c r="D547" s="1"/>
      <c r="E547" s="40"/>
      <c r="F547" s="40"/>
      <c r="G547" s="26"/>
      <c r="H547" s="1"/>
    </row>
    <row r="548" spans="1:8" ht="11.25" customHeight="1">
      <c r="A548" s="20"/>
      <c r="B548" s="119"/>
      <c r="C548" s="73"/>
      <c r="D548" s="1"/>
      <c r="E548" s="40"/>
      <c r="F548" s="40"/>
      <c r="G548" s="26"/>
      <c r="H548" s="1"/>
    </row>
    <row r="549" spans="1:8" ht="11.25" customHeight="1">
      <c r="A549" s="20"/>
      <c r="B549" s="119"/>
      <c r="C549" s="73"/>
      <c r="D549" s="1"/>
      <c r="E549" s="40"/>
      <c r="F549" s="40"/>
      <c r="G549" s="26"/>
      <c r="H549" s="1"/>
    </row>
    <row r="550" spans="1:8" ht="11.25" customHeight="1">
      <c r="A550" s="20"/>
      <c r="B550" s="119"/>
      <c r="C550" s="73"/>
      <c r="D550" s="1"/>
      <c r="E550" s="40"/>
      <c r="F550" s="40"/>
      <c r="G550" s="26"/>
      <c r="H550" s="1"/>
    </row>
    <row r="551" spans="1:8" ht="11.25" customHeight="1">
      <c r="A551" s="20"/>
      <c r="B551" s="119"/>
      <c r="C551" s="73"/>
      <c r="D551" s="1"/>
      <c r="E551" s="40"/>
      <c r="F551" s="40"/>
      <c r="G551" s="26"/>
      <c r="H551" s="1"/>
    </row>
    <row r="552" spans="1:8" ht="11.25" customHeight="1">
      <c r="A552" s="20"/>
      <c r="B552" s="119"/>
      <c r="C552" s="73"/>
      <c r="D552" s="1"/>
      <c r="E552" s="40"/>
      <c r="F552" s="40"/>
      <c r="G552" s="26"/>
      <c r="H552" s="1"/>
    </row>
    <row r="553" spans="1:8" ht="11.25" customHeight="1">
      <c r="A553" s="20"/>
      <c r="B553" s="119"/>
      <c r="C553" s="73"/>
      <c r="D553" s="1"/>
      <c r="E553" s="40"/>
      <c r="F553" s="40"/>
      <c r="G553" s="26"/>
      <c r="H553" s="1"/>
    </row>
    <row r="554" spans="1:8" ht="11.25" customHeight="1">
      <c r="A554" s="20"/>
      <c r="B554" s="119"/>
      <c r="C554" s="73"/>
      <c r="D554" s="1"/>
      <c r="E554" s="40"/>
      <c r="F554" s="40"/>
      <c r="G554" s="26"/>
      <c r="H554" s="1"/>
    </row>
    <row r="555" spans="1:8" ht="11.25" customHeight="1">
      <c r="A555" s="20"/>
      <c r="B555" s="119"/>
      <c r="C555" s="73"/>
      <c r="D555" s="1"/>
      <c r="E555" s="40"/>
      <c r="F555" s="40"/>
      <c r="G555" s="26"/>
      <c r="H555" s="1"/>
    </row>
    <row r="556" spans="1:8" ht="11.25" customHeight="1">
      <c r="A556" s="20"/>
      <c r="B556" s="119"/>
      <c r="C556" s="73"/>
      <c r="D556" s="1"/>
      <c r="E556" s="40"/>
      <c r="F556" s="40"/>
      <c r="G556" s="26"/>
      <c r="H556" s="1"/>
    </row>
    <row r="557" spans="1:8" ht="11.25" customHeight="1">
      <c r="A557" s="20"/>
      <c r="B557" s="119"/>
      <c r="C557" s="73"/>
      <c r="D557" s="1"/>
      <c r="E557" s="40"/>
      <c r="F557" s="40"/>
      <c r="G557" s="26"/>
      <c r="H557" s="1"/>
    </row>
    <row r="558" spans="1:8" ht="11.25" customHeight="1">
      <c r="A558" s="20"/>
      <c r="B558" s="119"/>
      <c r="C558" s="73"/>
      <c r="D558" s="1"/>
      <c r="E558" s="40"/>
      <c r="F558" s="40"/>
      <c r="G558" s="26"/>
      <c r="H558" s="1"/>
    </row>
    <row r="559" spans="1:8" ht="11.25" customHeight="1">
      <c r="A559" s="20"/>
      <c r="B559" s="119"/>
      <c r="C559" s="73"/>
      <c r="D559" s="1"/>
      <c r="E559" s="40"/>
      <c r="F559" s="40"/>
      <c r="G559" s="26"/>
      <c r="H559" s="1"/>
    </row>
    <row r="560" spans="1:8" ht="11.25" customHeight="1">
      <c r="A560" s="20"/>
      <c r="B560" s="119"/>
      <c r="C560" s="73"/>
      <c r="D560" s="1"/>
      <c r="E560" s="40"/>
      <c r="F560" s="40"/>
      <c r="G560" s="26"/>
      <c r="H560" s="1"/>
    </row>
    <row r="561" spans="1:8" ht="11.25" customHeight="1">
      <c r="A561" s="20"/>
      <c r="B561" s="119"/>
      <c r="C561" s="73"/>
      <c r="D561" s="1"/>
      <c r="E561" s="40"/>
      <c r="F561" s="40"/>
      <c r="G561" s="26"/>
      <c r="H561" s="1"/>
    </row>
    <row r="562" spans="1:8" ht="11.25" customHeight="1">
      <c r="A562" s="20"/>
      <c r="B562" s="119"/>
      <c r="C562" s="73"/>
      <c r="D562" s="1"/>
      <c r="E562" s="40"/>
      <c r="F562" s="40"/>
      <c r="G562" s="26"/>
      <c r="H562" s="1"/>
    </row>
    <row r="563" spans="1:8" ht="11.25" customHeight="1">
      <c r="A563" s="20"/>
      <c r="B563" s="119"/>
      <c r="C563" s="73"/>
      <c r="D563" s="1"/>
      <c r="E563" s="40"/>
      <c r="F563" s="40"/>
      <c r="G563" s="26"/>
      <c r="H563" s="1"/>
    </row>
    <row r="564" spans="1:8" ht="11.25" customHeight="1">
      <c r="A564" s="20"/>
      <c r="B564" s="119"/>
      <c r="C564" s="73"/>
      <c r="D564" s="1"/>
      <c r="E564" s="40"/>
      <c r="F564" s="40"/>
      <c r="G564" s="26"/>
      <c r="H564" s="1"/>
    </row>
    <row r="565" spans="1:8" ht="11.25" customHeight="1">
      <c r="A565" s="20"/>
      <c r="B565" s="119"/>
      <c r="C565" s="73"/>
      <c r="D565" s="1"/>
      <c r="E565" s="40"/>
      <c r="F565" s="40"/>
      <c r="G565" s="26"/>
      <c r="H565" s="1"/>
    </row>
    <row r="566" spans="1:8" ht="11.25" customHeight="1">
      <c r="A566" s="20"/>
      <c r="B566" s="119"/>
      <c r="C566" s="73"/>
      <c r="D566" s="1"/>
      <c r="E566" s="40"/>
      <c r="F566" s="40"/>
      <c r="G566" s="26"/>
      <c r="H566" s="1"/>
    </row>
    <row r="567" spans="1:8" ht="11.25" customHeight="1">
      <c r="A567" s="20"/>
      <c r="B567" s="119"/>
      <c r="C567" s="73"/>
      <c r="D567" s="1"/>
      <c r="E567" s="40"/>
      <c r="F567" s="40"/>
      <c r="G567" s="26"/>
      <c r="H567" s="1"/>
    </row>
    <row r="568" spans="1:8" ht="11.25" customHeight="1">
      <c r="A568" s="20"/>
      <c r="B568" s="119"/>
      <c r="C568" s="73"/>
      <c r="D568" s="1"/>
      <c r="E568" s="40"/>
      <c r="F568" s="40"/>
      <c r="G568" s="26"/>
      <c r="H568" s="1"/>
    </row>
    <row r="569" spans="1:8" ht="11.25" customHeight="1">
      <c r="A569" s="20"/>
      <c r="B569" s="119"/>
      <c r="C569" s="73"/>
      <c r="D569" s="1"/>
      <c r="E569" s="40"/>
      <c r="F569" s="40"/>
      <c r="G569" s="26"/>
      <c r="H569" s="1"/>
    </row>
    <row r="570" spans="1:8" ht="11.25" customHeight="1">
      <c r="A570" s="21"/>
      <c r="B570" s="119"/>
      <c r="C570" s="73"/>
      <c r="D570" s="1"/>
      <c r="E570" s="40"/>
      <c r="F570" s="40"/>
      <c r="G570" s="26"/>
      <c r="H570" s="1"/>
    </row>
    <row r="571" spans="1:8" ht="11.25" customHeight="1">
      <c r="A571" s="21"/>
      <c r="B571" s="119"/>
      <c r="C571" s="73"/>
      <c r="D571" s="1"/>
      <c r="E571" s="40"/>
      <c r="F571" s="40"/>
      <c r="G571" s="26"/>
      <c r="H571" s="1"/>
    </row>
    <row r="572" spans="1:8" ht="11.25" customHeight="1">
      <c r="A572" s="21"/>
      <c r="B572" s="119"/>
      <c r="C572" s="73"/>
      <c r="D572" s="1"/>
      <c r="E572" s="40"/>
      <c r="F572" s="40"/>
      <c r="G572" s="26"/>
      <c r="H572" s="1"/>
    </row>
    <row r="573" spans="1:8" ht="11.25" customHeight="1">
      <c r="A573" s="21"/>
      <c r="B573" s="119"/>
      <c r="C573" s="73"/>
      <c r="D573" s="1"/>
      <c r="E573" s="40"/>
      <c r="F573" s="40"/>
      <c r="G573" s="26"/>
      <c r="H573" s="1"/>
    </row>
    <row r="574" spans="1:8" ht="11.25" customHeight="1">
      <c r="A574" s="21"/>
      <c r="B574" s="119"/>
      <c r="C574" s="73"/>
      <c r="D574" s="1"/>
      <c r="E574" s="40"/>
      <c r="F574" s="40"/>
      <c r="G574" s="26"/>
      <c r="H574" s="1"/>
    </row>
    <row r="575" spans="1:8" ht="11.25" customHeight="1">
      <c r="A575" s="21"/>
      <c r="B575" s="119"/>
      <c r="C575" s="73"/>
      <c r="D575" s="1"/>
      <c r="E575" s="40"/>
      <c r="F575" s="40"/>
      <c r="G575" s="26"/>
      <c r="H575" s="1"/>
    </row>
    <row r="576" spans="1:8" ht="11.25" customHeight="1">
      <c r="A576" s="21"/>
      <c r="B576" s="119"/>
      <c r="C576" s="73"/>
      <c r="D576" s="1"/>
      <c r="E576" s="40"/>
      <c r="F576" s="40"/>
      <c r="G576" s="26"/>
      <c r="H576" s="1"/>
    </row>
    <row r="577" spans="1:8" ht="11.25" customHeight="1">
      <c r="A577" s="21"/>
      <c r="B577" s="119"/>
      <c r="C577" s="73"/>
      <c r="D577" s="1"/>
      <c r="E577" s="40"/>
      <c r="F577" s="40"/>
      <c r="G577" s="26"/>
      <c r="H577" s="1"/>
    </row>
    <row r="578" spans="1:8" ht="11.25" customHeight="1">
      <c r="A578" s="21"/>
      <c r="B578" s="119"/>
      <c r="C578" s="73"/>
      <c r="D578" s="1"/>
      <c r="E578" s="40"/>
      <c r="F578" s="40"/>
      <c r="G578" s="26"/>
      <c r="H578" s="1"/>
    </row>
    <row r="579" spans="1:8" ht="11.25" customHeight="1">
      <c r="A579" s="21"/>
      <c r="B579" s="119"/>
      <c r="C579" s="73"/>
      <c r="D579" s="1"/>
      <c r="E579" s="40"/>
      <c r="F579" s="40"/>
      <c r="G579" s="26"/>
      <c r="H579" s="1"/>
    </row>
    <row r="580" spans="1:8" ht="11.25" customHeight="1">
      <c r="A580" s="21"/>
      <c r="B580" s="119"/>
      <c r="C580" s="73"/>
      <c r="D580" s="1"/>
      <c r="E580" s="40"/>
      <c r="F580" s="40"/>
      <c r="G580" s="26"/>
      <c r="H580" s="1"/>
    </row>
    <row r="581" spans="1:8" ht="11.25" customHeight="1">
      <c r="A581" s="21"/>
      <c r="B581" s="119"/>
      <c r="C581" s="73"/>
      <c r="D581" s="1"/>
      <c r="E581" s="40"/>
      <c r="F581" s="40"/>
      <c r="G581" s="26"/>
      <c r="H581" s="1"/>
    </row>
    <row r="582" spans="1:8" ht="11.25" customHeight="1">
      <c r="A582" s="21"/>
      <c r="B582" s="119"/>
      <c r="C582" s="73"/>
      <c r="D582" s="1"/>
      <c r="E582" s="40"/>
      <c r="F582" s="40"/>
      <c r="G582" s="26"/>
      <c r="H582" s="1"/>
    </row>
    <row r="583" spans="1:8" ht="11.25" customHeight="1">
      <c r="A583" s="21"/>
      <c r="B583" s="119"/>
      <c r="C583" s="73"/>
      <c r="D583" s="1"/>
      <c r="E583" s="40"/>
      <c r="F583" s="40"/>
      <c r="G583" s="26"/>
      <c r="H583" s="1"/>
    </row>
    <row r="584" spans="1:8" ht="11.25" customHeight="1">
      <c r="A584" s="21"/>
      <c r="B584" s="119"/>
      <c r="C584" s="73"/>
      <c r="D584" s="1"/>
      <c r="E584" s="40"/>
      <c r="F584" s="40"/>
      <c r="G584" s="26"/>
      <c r="H584" s="1"/>
    </row>
    <row r="585" spans="1:8" ht="11.25" customHeight="1">
      <c r="A585" s="21"/>
      <c r="B585" s="119"/>
      <c r="C585" s="73"/>
      <c r="D585" s="1"/>
      <c r="E585" s="40"/>
      <c r="F585" s="40"/>
      <c r="G585" s="26"/>
      <c r="H585" s="1"/>
    </row>
    <row r="586" spans="1:8" ht="11.25" customHeight="1">
      <c r="A586" s="21"/>
      <c r="B586" s="119"/>
      <c r="C586" s="73"/>
      <c r="D586" s="1"/>
      <c r="E586" s="40"/>
      <c r="F586" s="40"/>
      <c r="G586" s="26"/>
      <c r="H586" s="1"/>
    </row>
    <row r="587" spans="1:8" ht="11.25" customHeight="1">
      <c r="A587" s="21"/>
      <c r="B587" s="119"/>
      <c r="C587" s="73"/>
      <c r="D587" s="1"/>
      <c r="E587" s="40"/>
      <c r="F587" s="40"/>
      <c r="G587" s="26"/>
      <c r="H587" s="1"/>
    </row>
    <row r="588" spans="1:8" ht="11.25" customHeight="1">
      <c r="A588" s="21"/>
      <c r="B588" s="119"/>
      <c r="C588" s="73"/>
      <c r="D588" s="1"/>
      <c r="E588" s="40"/>
      <c r="F588" s="40"/>
      <c r="G588" s="26"/>
      <c r="H588" s="1"/>
    </row>
    <row r="589" spans="1:8" ht="11.25" customHeight="1">
      <c r="A589" s="21"/>
      <c r="B589" s="119"/>
      <c r="C589" s="73"/>
      <c r="D589" s="1"/>
      <c r="E589" s="40"/>
      <c r="F589" s="40"/>
      <c r="G589" s="26"/>
      <c r="H589" s="1"/>
    </row>
    <row r="590" spans="1:8" ht="11.25" customHeight="1">
      <c r="A590" s="21"/>
      <c r="B590" s="119"/>
      <c r="C590" s="73"/>
      <c r="D590" s="1"/>
      <c r="E590" s="40"/>
      <c r="F590" s="40"/>
      <c r="G590" s="26"/>
      <c r="H590" s="1"/>
    </row>
    <row r="591" spans="1:8" ht="11.25" customHeight="1">
      <c r="A591" s="21"/>
      <c r="B591" s="119"/>
      <c r="C591" s="73"/>
      <c r="D591" s="1"/>
      <c r="E591" s="40"/>
      <c r="F591" s="40"/>
      <c r="G591" s="26"/>
      <c r="H591" s="1"/>
    </row>
    <row r="592" spans="1:8" ht="11.25" customHeight="1">
      <c r="A592" s="21"/>
      <c r="B592" s="119"/>
      <c r="C592" s="73"/>
      <c r="D592" s="1"/>
      <c r="E592" s="40"/>
      <c r="F592" s="40"/>
      <c r="G592" s="26"/>
      <c r="H592" s="1"/>
    </row>
    <row r="593" spans="1:8" ht="11.25" customHeight="1">
      <c r="A593" s="21"/>
      <c r="B593" s="119"/>
      <c r="C593" s="73"/>
      <c r="D593" s="1"/>
      <c r="E593" s="40"/>
      <c r="F593" s="40"/>
      <c r="G593" s="26"/>
      <c r="H593" s="1"/>
    </row>
    <row r="594" spans="1:8" ht="11.25" customHeight="1">
      <c r="A594" s="21"/>
      <c r="B594" s="119"/>
      <c r="C594" s="73"/>
      <c r="D594" s="1"/>
      <c r="E594" s="40"/>
      <c r="F594" s="40"/>
      <c r="G594" s="26"/>
      <c r="H594" s="1"/>
    </row>
    <row r="595" spans="1:8" ht="11.25" customHeight="1">
      <c r="A595" s="21"/>
      <c r="B595" s="119"/>
      <c r="C595" s="73"/>
      <c r="D595" s="1"/>
      <c r="E595" s="40"/>
      <c r="F595" s="40"/>
      <c r="G595" s="26"/>
      <c r="H595" s="1"/>
    </row>
    <row r="596" spans="1:8" ht="11.25" customHeight="1">
      <c r="A596" s="21"/>
      <c r="B596" s="119"/>
      <c r="C596" s="73"/>
      <c r="D596" s="1"/>
      <c r="E596" s="40"/>
      <c r="F596" s="40"/>
      <c r="G596" s="26"/>
      <c r="H596" s="1"/>
    </row>
    <row r="597" spans="1:8" ht="11.25" customHeight="1">
      <c r="A597" s="21"/>
      <c r="B597" s="119"/>
      <c r="C597" s="73"/>
      <c r="D597" s="1"/>
      <c r="E597" s="40"/>
      <c r="F597" s="40"/>
      <c r="G597" s="26"/>
      <c r="H597" s="1"/>
    </row>
    <row r="598" spans="1:8" ht="11.25" customHeight="1">
      <c r="A598" s="21"/>
      <c r="B598" s="119"/>
      <c r="C598" s="73"/>
      <c r="D598" s="1"/>
      <c r="E598" s="40"/>
      <c r="F598" s="40"/>
      <c r="G598" s="26"/>
      <c r="H598" s="1"/>
    </row>
    <row r="599" spans="1:8" ht="11.25" customHeight="1">
      <c r="A599" s="21"/>
      <c r="B599" s="119"/>
      <c r="C599" s="73"/>
      <c r="D599" s="1"/>
      <c r="E599" s="40"/>
      <c r="F599" s="40"/>
      <c r="G599" s="26"/>
      <c r="H599" s="1"/>
    </row>
    <row r="600" spans="1:8" ht="11.25" customHeight="1">
      <c r="A600" s="21"/>
      <c r="B600" s="119"/>
      <c r="C600" s="73"/>
      <c r="D600" s="1"/>
      <c r="E600" s="40"/>
      <c r="F600" s="40"/>
      <c r="G600" s="26"/>
      <c r="H600" s="1"/>
    </row>
    <row r="601" spans="1:8" ht="11.25" customHeight="1">
      <c r="A601" s="21"/>
      <c r="B601" s="119"/>
      <c r="C601" s="73"/>
      <c r="D601" s="1"/>
      <c r="E601" s="40"/>
      <c r="F601" s="40"/>
      <c r="G601" s="26"/>
      <c r="H601" s="1"/>
    </row>
    <row r="602" spans="1:8" ht="11.25" customHeight="1">
      <c r="A602" s="21"/>
      <c r="B602" s="119"/>
      <c r="C602" s="73"/>
      <c r="D602" s="1"/>
      <c r="E602" s="40"/>
      <c r="F602" s="40"/>
      <c r="G602" s="26"/>
      <c r="H602" s="1"/>
    </row>
    <row r="603" spans="1:8" ht="11.25" customHeight="1">
      <c r="A603" s="21"/>
      <c r="B603" s="119"/>
      <c r="C603" s="73"/>
      <c r="D603" s="1"/>
      <c r="E603" s="40"/>
      <c r="F603" s="40"/>
      <c r="G603" s="26"/>
      <c r="H603" s="1"/>
    </row>
    <row r="604" spans="1:8" ht="11.25" customHeight="1">
      <c r="A604" s="21"/>
      <c r="B604" s="119"/>
      <c r="C604" s="73"/>
      <c r="D604" s="1"/>
      <c r="E604" s="40"/>
      <c r="F604" s="40"/>
      <c r="G604" s="26"/>
      <c r="H604" s="1"/>
    </row>
    <row r="605" spans="1:8" ht="11.25" customHeight="1">
      <c r="A605" s="21"/>
      <c r="B605" s="119"/>
      <c r="C605" s="73"/>
      <c r="D605" s="1"/>
      <c r="E605" s="40"/>
      <c r="F605" s="40"/>
      <c r="G605" s="26"/>
      <c r="H605" s="1"/>
    </row>
    <row r="606" spans="1:8" ht="11.25" customHeight="1">
      <c r="A606" s="21"/>
      <c r="B606" s="119"/>
      <c r="C606" s="73"/>
      <c r="D606" s="1"/>
      <c r="E606" s="40"/>
      <c r="F606" s="40"/>
      <c r="G606" s="26"/>
      <c r="H606" s="1"/>
    </row>
    <row r="607" spans="1:8" ht="11.25" customHeight="1">
      <c r="A607" s="21"/>
      <c r="B607" s="119"/>
      <c r="C607" s="73"/>
      <c r="D607" s="1"/>
      <c r="E607" s="40"/>
      <c r="F607" s="40"/>
      <c r="G607" s="26"/>
      <c r="H607" s="1"/>
    </row>
    <row r="608" spans="1:8" ht="11.25" customHeight="1">
      <c r="A608" s="21"/>
      <c r="B608" s="119"/>
      <c r="C608" s="73"/>
      <c r="D608" s="1"/>
      <c r="E608" s="40"/>
      <c r="F608" s="40"/>
      <c r="G608" s="26"/>
      <c r="H608" s="1"/>
    </row>
    <row r="609" spans="1:8" ht="11.25" customHeight="1">
      <c r="A609" s="21"/>
      <c r="B609" s="119"/>
      <c r="C609" s="73"/>
      <c r="D609" s="1"/>
      <c r="E609" s="40"/>
      <c r="F609" s="40"/>
      <c r="G609" s="26"/>
      <c r="H609" s="1"/>
    </row>
    <row r="610" spans="1:8" ht="11.25" customHeight="1">
      <c r="A610" s="21"/>
      <c r="B610" s="119"/>
      <c r="C610" s="73"/>
      <c r="D610" s="1"/>
      <c r="E610" s="40"/>
      <c r="F610" s="40"/>
      <c r="G610" s="26"/>
      <c r="H610" s="1"/>
    </row>
    <row r="611" spans="1:8" ht="11.25" customHeight="1">
      <c r="A611" s="21"/>
      <c r="B611" s="119"/>
      <c r="C611" s="73"/>
      <c r="D611" s="1"/>
      <c r="E611" s="40"/>
      <c r="F611" s="40"/>
      <c r="G611" s="26"/>
      <c r="H611" s="1"/>
    </row>
    <row r="612" spans="1:8" ht="11.25" customHeight="1">
      <c r="A612" s="21"/>
      <c r="B612" s="119"/>
      <c r="C612" s="73"/>
      <c r="D612" s="1"/>
      <c r="E612" s="40"/>
      <c r="F612" s="40"/>
      <c r="G612" s="26"/>
      <c r="H612" s="1"/>
    </row>
    <row r="613" spans="1:8" ht="11.25" customHeight="1">
      <c r="A613" s="21"/>
      <c r="B613" s="119"/>
      <c r="C613" s="73"/>
      <c r="D613" s="1"/>
      <c r="E613" s="40"/>
      <c r="F613" s="40"/>
      <c r="G613" s="26"/>
      <c r="H613" s="1"/>
    </row>
    <row r="614" spans="1:8" ht="11.25" customHeight="1">
      <c r="A614" s="21"/>
      <c r="B614" s="119"/>
      <c r="C614" s="73"/>
      <c r="D614" s="1"/>
      <c r="E614" s="40"/>
      <c r="F614" s="40"/>
      <c r="G614" s="26"/>
      <c r="H614" s="1"/>
    </row>
    <row r="615" spans="1:8" ht="11.25" customHeight="1">
      <c r="A615" s="21"/>
      <c r="B615" s="119"/>
      <c r="C615" s="73"/>
      <c r="D615" s="1"/>
      <c r="E615" s="40"/>
      <c r="F615" s="40"/>
      <c r="G615" s="26"/>
      <c r="H615" s="1"/>
    </row>
    <row r="616" spans="1:8" ht="11.25" customHeight="1">
      <c r="A616" s="21"/>
      <c r="B616" s="119"/>
      <c r="C616" s="73"/>
      <c r="D616" s="1"/>
      <c r="E616" s="40"/>
      <c r="F616" s="40"/>
      <c r="G616" s="26"/>
      <c r="H616" s="1"/>
    </row>
    <row r="617" spans="1:8" ht="11.25" customHeight="1">
      <c r="A617" s="21"/>
      <c r="B617" s="119"/>
      <c r="C617" s="73"/>
      <c r="D617" s="1"/>
      <c r="E617" s="40"/>
      <c r="F617" s="40"/>
      <c r="G617" s="26"/>
      <c r="H617" s="1"/>
    </row>
    <row r="618" spans="1:8" ht="11.25" customHeight="1">
      <c r="A618" s="21"/>
      <c r="B618" s="119"/>
      <c r="C618" s="73"/>
      <c r="D618" s="1"/>
      <c r="E618" s="40"/>
      <c r="F618" s="40"/>
      <c r="G618" s="26"/>
      <c r="H618" s="1"/>
    </row>
    <row r="619" spans="1:8" ht="11.25" customHeight="1">
      <c r="A619" s="21"/>
      <c r="B619" s="119"/>
      <c r="C619" s="73"/>
      <c r="D619" s="1"/>
      <c r="E619" s="40"/>
      <c r="F619" s="40"/>
      <c r="G619" s="26"/>
      <c r="H619" s="1"/>
    </row>
    <row r="620" spans="1:8" ht="11.25" customHeight="1">
      <c r="A620" s="21"/>
      <c r="B620" s="119"/>
      <c r="C620" s="73"/>
      <c r="D620" s="1"/>
      <c r="E620" s="40"/>
      <c r="F620" s="40"/>
      <c r="G620" s="26"/>
      <c r="H620" s="1"/>
    </row>
    <row r="621" spans="1:8" ht="11.25" customHeight="1">
      <c r="A621" s="21"/>
      <c r="B621" s="119"/>
      <c r="C621" s="73"/>
      <c r="D621" s="1"/>
      <c r="E621" s="40"/>
      <c r="F621" s="40"/>
      <c r="G621" s="26"/>
      <c r="H621" s="1"/>
    </row>
    <row r="622" spans="1:8" ht="11.25" customHeight="1">
      <c r="A622" s="21"/>
      <c r="B622" s="119"/>
      <c r="C622" s="73"/>
      <c r="D622" s="1"/>
      <c r="E622" s="40"/>
      <c r="F622" s="40"/>
      <c r="G622" s="26"/>
      <c r="H622" s="1"/>
    </row>
    <row r="623" spans="1:8" ht="11.25" customHeight="1">
      <c r="A623" s="21"/>
      <c r="B623" s="119"/>
      <c r="C623" s="73"/>
      <c r="D623" s="1"/>
      <c r="E623" s="40"/>
      <c r="F623" s="40"/>
      <c r="G623" s="26"/>
      <c r="H623" s="1"/>
    </row>
    <row r="624" spans="1:8" ht="11.25" customHeight="1">
      <c r="A624" s="21"/>
      <c r="B624" s="119"/>
      <c r="C624" s="73"/>
      <c r="D624" s="1"/>
      <c r="E624" s="40"/>
      <c r="F624" s="40"/>
      <c r="G624" s="26"/>
      <c r="H624" s="1"/>
    </row>
    <row r="625" spans="1:8" ht="11.25" customHeight="1">
      <c r="A625" s="21"/>
      <c r="B625" s="119"/>
      <c r="C625" s="73"/>
      <c r="D625" s="1"/>
      <c r="E625" s="40"/>
      <c r="F625" s="40"/>
      <c r="G625" s="26"/>
      <c r="H625" s="1"/>
    </row>
    <row r="626" spans="1:8" ht="11.25" customHeight="1">
      <c r="A626" s="21"/>
      <c r="B626" s="119"/>
      <c r="C626" s="73"/>
      <c r="D626" s="1"/>
      <c r="E626" s="40"/>
      <c r="F626" s="40"/>
      <c r="G626" s="26"/>
      <c r="H626" s="1"/>
    </row>
    <row r="630" spans="1:12" s="1" customFormat="1" ht="11.25" customHeight="1">
      <c r="A630" s="69"/>
      <c r="B630" s="121"/>
      <c r="C630" s="72"/>
      <c r="D630" s="3"/>
      <c r="E630" s="41"/>
      <c r="F630" s="41"/>
      <c r="G630" s="25"/>
      <c r="H630" s="3"/>
      <c r="I630" s="16"/>
      <c r="J630"/>
      <c r="K630" s="3"/>
      <c r="L630" s="3"/>
    </row>
  </sheetData>
  <sheetProtection/>
  <autoFilter ref="B7:H498"/>
  <mergeCells count="40">
    <mergeCell ref="A483:H483"/>
    <mergeCell ref="A484:H484"/>
    <mergeCell ref="A496:H496"/>
    <mergeCell ref="A498:H498"/>
    <mergeCell ref="A497:H497"/>
    <mergeCell ref="A485:H485"/>
    <mergeCell ref="A487:H487"/>
    <mergeCell ref="A488:H488"/>
    <mergeCell ref="A491:H491"/>
    <mergeCell ref="A486:H486"/>
    <mergeCell ref="A492:H492"/>
    <mergeCell ref="A494:H494"/>
    <mergeCell ref="A493:H493"/>
    <mergeCell ref="A495:H495"/>
    <mergeCell ref="A478:H478"/>
    <mergeCell ref="A479:H479"/>
    <mergeCell ref="A480:H480"/>
    <mergeCell ref="A489:H489"/>
    <mergeCell ref="A490:H490"/>
    <mergeCell ref="A482:H482"/>
    <mergeCell ref="A481:H481"/>
    <mergeCell ref="A472:H472"/>
    <mergeCell ref="A473:H473"/>
    <mergeCell ref="A474:H474"/>
    <mergeCell ref="A475:H475"/>
    <mergeCell ref="A477:H477"/>
    <mergeCell ref="A476:H476"/>
    <mergeCell ref="A468:H468"/>
    <mergeCell ref="A469:H469"/>
    <mergeCell ref="A470:H470"/>
    <mergeCell ref="A471:H471"/>
    <mergeCell ref="A464:H464"/>
    <mergeCell ref="A467:H467"/>
    <mergeCell ref="H383:H388"/>
    <mergeCell ref="A462:H462"/>
    <mergeCell ref="A463:H463"/>
    <mergeCell ref="A466:H466"/>
    <mergeCell ref="A460:H460"/>
    <mergeCell ref="A461:H461"/>
    <mergeCell ref="A465:H465"/>
  </mergeCells>
  <hyperlinks>
    <hyperlink ref="B6" r:id="rId1" display="www.shaaz.biz"/>
  </hyperlinks>
  <printOptions/>
  <pageMargins left="0.1968503937007874" right="0.1968503937007874" top="0.1968503937007874" bottom="0.1968503937007874" header="0.31496062992125984" footer="0.31496062992125984"/>
  <pageSetup fitToHeight="4" horizontalDpi="600" verticalDpi="6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T7086</dc:creator>
  <cp:keywords/>
  <dc:description/>
  <cp:lastModifiedBy>Андрей Алалин</cp:lastModifiedBy>
  <cp:lastPrinted>2024-01-24T06:56:45Z</cp:lastPrinted>
  <dcterms:created xsi:type="dcterms:W3CDTF">2013-02-20T05:25:08Z</dcterms:created>
  <dcterms:modified xsi:type="dcterms:W3CDTF">2024-02-12T13:18:10Z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